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390" yWindow="1005" windowWidth="19320" windowHeight="14385" tabRatio="522"/>
  </bookViews>
  <sheets>
    <sheet name="Додаток2 КПК0117361" sheetId="6" r:id="rId1"/>
  </sheets>
  <definedNames>
    <definedName name="_xlnm.Print_Area" localSheetId="0">'Додаток2 КПК0117361'!$A$1:$BY$238</definedName>
  </definedNames>
  <calcPr calcId="124519"/>
</workbook>
</file>

<file path=xl/calcChain.xml><?xml version="1.0" encoding="utf-8"?>
<calcChain xmlns="http://schemas.openxmlformats.org/spreadsheetml/2006/main">
  <c r="BH212" i="6"/>
  <c r="AT212"/>
  <c r="AJ212"/>
  <c r="BG202"/>
  <c r="AQ202"/>
  <c r="AZ179"/>
  <c r="AK179"/>
  <c r="BO168"/>
  <c r="AZ168"/>
  <c r="AK168"/>
  <c r="BE134"/>
  <c r="AP134"/>
  <c r="BE133"/>
  <c r="AP133"/>
  <c r="BE132"/>
  <c r="AP132"/>
  <c r="BE131"/>
  <c r="AP131"/>
  <c r="BE130"/>
  <c r="AP130"/>
  <c r="BE129"/>
  <c r="AP129"/>
  <c r="BE128"/>
  <c r="AP128"/>
  <c r="BE127"/>
  <c r="AP127"/>
  <c r="BT119"/>
  <c r="BE119"/>
  <c r="AP119"/>
  <c r="BT118"/>
  <c r="BE118"/>
  <c r="AP118"/>
  <c r="BT117"/>
  <c r="BE117"/>
  <c r="AP117"/>
  <c r="BT116"/>
  <c r="BE116"/>
  <c r="AP116"/>
  <c r="BT115"/>
  <c r="BE115"/>
  <c r="AP115"/>
  <c r="BT114"/>
  <c r="BE114"/>
  <c r="AP114"/>
  <c r="BT113"/>
  <c r="BE113"/>
  <c r="AP113"/>
  <c r="BT112"/>
  <c r="BE112"/>
  <c r="AP112"/>
  <c r="AY103"/>
  <c r="AG103"/>
  <c r="AY102"/>
  <c r="AG102"/>
  <c r="BQ94"/>
  <c r="AY94"/>
  <c r="AG94"/>
  <c r="BQ93"/>
  <c r="AY93"/>
  <c r="AG93"/>
  <c r="BC82"/>
  <c r="AK82"/>
  <c r="BC73"/>
  <c r="AK73"/>
  <c r="BC72"/>
  <c r="AK72"/>
  <c r="BU63"/>
  <c r="BC63"/>
  <c r="AK63"/>
  <c r="BU54"/>
  <c r="BC54"/>
  <c r="AK54"/>
  <c r="BU53"/>
  <c r="BC53"/>
  <c r="AK53"/>
  <c r="BC43"/>
  <c r="AK43"/>
  <c r="BC42"/>
  <c r="AK42"/>
  <c r="BC41"/>
  <c r="AK41"/>
  <c r="BU32"/>
  <c r="BC32"/>
  <c r="AK32"/>
  <c r="BU31"/>
  <c r="BC31"/>
  <c r="AK31"/>
  <c r="BU30"/>
  <c r="BC30"/>
  <c r="AK30"/>
</calcChain>
</file>

<file path=xl/sharedStrings.xml><?xml version="1.0" encoding="utf-8"?>
<sst xmlns="http://schemas.openxmlformats.org/spreadsheetml/2006/main" count="667" uniqueCount="234">
  <si>
    <t xml:space="preserve"> ______________________________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</si>
  <si>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</si>
  <si>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</si>
  <si>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</si>
  <si>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</si>
  <si>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</si>
  <si>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</si>
  <si>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</si>
  <si>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</si>
  <si>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</si>
  <si>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</si>
  <si>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</si>
  <si>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</si>
  <si>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</si>
  <si>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</si>
  <si>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</si>
  <si>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</si>
  <si>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</si>
  <si>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</si>
  <si>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</si>
  <si>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</si>
  <si>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</si>
  <si>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</si>
  <si>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</si>
  <si>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</si>
  <si>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</si>
  <si>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</si>
  <si>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</si>
  <si>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</si>
  <si>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</si>
  <si>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</si>
  <si>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</si>
  <si>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</si>
  <si>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</si>
  <si>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</si>
  <si>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</si>
  <si>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</si>
  <si>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</si>
  <si>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</si>
  <si>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</si>
  <si>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</si>
  <si>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</si>
  <si>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</si>
  <si>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</si>
  <si>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</si>
  <si>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</si>
  <si>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</si>
  <si>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</si>
  <si>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</si>
  <si>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</si>
  <si>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</si>
  <si>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</si>
  <si>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</si>
  <si>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</si>
  <si>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</si>
  <si>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</si>
  <si>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</si>
  <si>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</si>
  <si>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</si>
  <si>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</si>
  <si>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</si>
  <si>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</si>
  <si>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</si>
  <si>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</si>
  <si>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</si>
  <si>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</si>
  <si>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</si>
  <si>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</si>
  <si>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</si>
  <si>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</si>
  <si>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</si>
  <si>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</si>
  <si>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</si>
  <si>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</si>
  <si>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</si>
  <si>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</si>
  <si>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</si>
  <si>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</si>
  <si>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</si>
  <si>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</si>
  <si>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</si>
  <si>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</si>
  <si>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</si>
  <si>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</si>
  <si>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</si>
  <si>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</si>
  <si>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</si>
  <si>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</si>
  <si>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</si>
  <si>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</si>
  <si>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</si>
  <si>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</si>
  <si>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</si>
  <si>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</si>
  <si>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</si>
  <si>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</si>
  <si>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</si>
  <si>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</si>
  <si>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</si>
  <si>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formula=IF(ISNUMBER(RC[-13]),RC[-13],0)+IF(ISNUMBER(RC[-8]),RC[-8],0)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</si>
  <si>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</si>
  <si>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</si>
  <si>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</si>
  <si>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</si>
  <si>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</si>
  <si>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</si>
  <si>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</si>
  <si>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</si>
  <si>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</si>
  <si>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</si>
  <si>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</si>
  <si>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</si>
  <si>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</si>
  <si>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</si>
  <si>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</si>
  <si>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</si>
  <si>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(код Типової відомчої класифікації видатків та кредитування місцевих бюджетів)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</si>
  <si>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</si>
  <si>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(код Програмної класифікації видатків та кредитування місцевих бюджетів)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</si>
  <si>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</si>
  <si>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</si>
  <si>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</si>
  <si>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</si>
  <si>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</si>
  <si>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</si>
  <si>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</si>
  <si>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</si>
  <si>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</si>
  <si>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</si>
  <si>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</si>
  <si>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</si>
  <si>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</si>
  <si>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</si>
  <si>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</si>
  <si>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</si>
  <si>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</si>
  <si>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</si>
  <si>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</si>
  <si>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</si>
  <si>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</si>
  <si>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</si>
  <si>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</si>
  <si>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</si>
  <si>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</si>
  <si>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</si>
  <si>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</si>
  <si>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</si>
  <si>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</si>
  <si>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</si>
  <si>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</si>
  <si>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 xml:space="preserve"> (прізвище та ініціали)</t>
  </si>
  <si>
    <t>УСЬОГО</t>
  </si>
  <si>
    <t>(найменування бюджетної програми згідно з Типовою програмною класифікацією видатків та кредитування місцевих бюджетів)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</si>
  <si>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</si>
  <si>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</si>
  <si>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</si>
  <si>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</si>
  <si>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</si>
  <si>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</si>
  <si>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</si>
  <si>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    (найменування головного розпорядника коштів місцевого  бюджету)                                   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</si>
  <si>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</si>
  <si>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</si>
  <si>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</si>
  <si>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</si>
  <si>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</si>
  <si>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Капітальний ремонт інших об`єктів</t>
  </si>
  <si>
    <t>Забезпечення співфінансування на коригування робочого проекту по об’єкту: «Олевська гімназія по вул.Інтернаціональна, 34 в м.Олевськ Житомирської області – будівництво» (завершення будівництва)</t>
  </si>
  <si>
    <t>Затрат</t>
  </si>
  <si>
    <t>обсяг фінансування</t>
  </si>
  <si>
    <t>грн.</t>
  </si>
  <si>
    <t>рішення сесії</t>
  </si>
  <si>
    <t>Продукту</t>
  </si>
  <si>
    <t>кількість об"єктів, співфінансування та коригування робого проекту по об"єкту</t>
  </si>
  <si>
    <t>од.</t>
  </si>
  <si>
    <t>рішення 35 сесії 8 скликання від 21.12.2018 року</t>
  </si>
  <si>
    <t>Ефективності</t>
  </si>
  <si>
    <t>середні витрати на співфінансування та коригування робочого проекту по об"єкту</t>
  </si>
  <si>
    <t>розрахунок</t>
  </si>
  <si>
    <t>Якості</t>
  </si>
  <si>
    <t>відсоток проведеного співфінансування та коригування робочого проекту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</si>
  <si>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</si>
  <si>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</si>
  <si>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</si>
  <si>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</si>
  <si>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Забезпечення належного рівня доступу до отримання послуг загальноосвітніх навчальних закладів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</si>
  <si>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2019 рік", Наказ Міністерства фінансів України від 26.08.2014 року № 836, рішення 35 сесії 8 скликання від 21 .12.2018р  "Про міський бюджет Олевської міської об’єднаної територіальної громади на 2019 рік"</t>
  </si>
  <si>
    <t>(0)(1)</t>
  </si>
  <si>
    <t>1.   Міська рада м.Олевськ</t>
  </si>
  <si>
    <t>Дорош В.В.</t>
  </si>
  <si>
    <t>(грн)</t>
  </si>
  <si>
    <t>2017 рік (звіт)</t>
  </si>
  <si>
    <t>1) кредиторська заборгованість місцевого бюджету у 2017 році:</t>
  </si>
  <si>
    <t>Дебіторська заборгованість на 01.01.2017</t>
  </si>
  <si>
    <t>2018 рік (затверджено)</t>
  </si>
  <si>
    <t>2018 рік (план)</t>
  </si>
  <si>
    <t>2018 рік</t>
  </si>
  <si>
    <t>3) дебіторська заборгованість у 2017 - 2018 роках:</t>
  </si>
  <si>
    <t>Дебіторська заборгованість на 01.01.2018</t>
  </si>
  <si>
    <t>внаслідок використання коштів спеціального фонду бюджету у 2017 році, та очікувані результати у 2018 році.</t>
  </si>
  <si>
    <t>1) надходження для виконання бюджетної програми у 2017 - 2019 роках:</t>
  </si>
  <si>
    <t>2019 рік (проект)</t>
  </si>
  <si>
    <t>1) видатки за кодами Економічної класифікації видатків бюджету у 2017 - 2019 роках:</t>
  </si>
  <si>
    <t>2) надання кредитів за кодами Класифікації кредитування бюджету у 2017 - 2019 роках:</t>
  </si>
  <si>
    <t>1) витрати за напрямами використання бюджетних коштів у 2017 - 2019 роках:</t>
  </si>
  <si>
    <t>1) результативні показники бюджетної програми у 2017 - 2019 роках:</t>
  </si>
  <si>
    <t>2019 рік</t>
  </si>
  <si>
    <t>1) місцеві/регіональні програми, які виконуються в межах бюджетної програми у 2017 - 2019 роках:</t>
  </si>
  <si>
    <t>14. Бюджетні зобов’язання у 2017 - 2019 роках:</t>
  </si>
  <si>
    <t xml:space="preserve">2) кредиторська заборгованість місцевого бюджету у 2018 - 2019 роках: </t>
  </si>
  <si>
    <t>Очікувана дебіторська заборгованость  на 01.01.2019</t>
  </si>
  <si>
    <t>4) аналіз управління бюджетними зобов'язаннями та пропозиції щодо упорядкування бюджетних зобов'язань у 2019 році.</t>
  </si>
  <si>
    <t>2020 рік (прогноз)</t>
  </si>
  <si>
    <t>2020 рік</t>
  </si>
  <si>
    <t>4. Мета та завдання бюджетної програми на 2017 - 2021 роки</t>
  </si>
  <si>
    <t>2) надходження для виконання бюджетної програми  у 2020 - 2021 роках:</t>
  </si>
  <si>
    <t>2021 рік (прогноз)</t>
  </si>
  <si>
    <t>3) видатки за кодами Економічної класифікації видатків бюджету у 2020 - 2021 роках:</t>
  </si>
  <si>
    <t>4) надання кредитів за кодами Класифікації кредитування бюджету у 2020 - 2021 роках:</t>
  </si>
  <si>
    <t>2) витрати за напрямами використання бюджетних коштів у 2020 - 2021 роках:</t>
  </si>
  <si>
    <t>2) результативні показники бюджетної програми у 2020 - 2021 роках:</t>
  </si>
  <si>
    <t xml:space="preserve">2021 рік </t>
  </si>
  <si>
    <t>2) місцеві/регіональні програми, які виконуються в межах бюджетної програми у 2020 - 2021 роках:</t>
  </si>
  <si>
    <t>12. Об’єкти, які виконуються в межах бюджетної програми за рахунок коштів бюджету розвитку у 2017 - 2021 роках:</t>
  </si>
  <si>
    <t>13. Аналіз результатів, досягнутих внаслідок використання коштів загального фонду бюджету у 2017 році, очікувані результати у 
2018 році, обґрунтування необхідності передбачення витрат кредитів на 2019 - 2021 роки</t>
  </si>
  <si>
    <t xml:space="preserve"> 15. Підстави та обґрунтування видатків спеціального фонду на 2019 рік та на 2020 - 2021 роки за рахунок надходжень до спеціального фонду, аналіз результатів, досягнутих </t>
  </si>
  <si>
    <t>(0)(1)(1)(7)(3)(6)(1)</t>
  </si>
  <si>
    <t>3.  Співфінансування інвестиційних проектів, що реалізуються за рахунок коштів державного фонду регіонального розвитку</t>
  </si>
  <si>
    <t>2.  Міська рада м.Олевськ</t>
  </si>
  <si>
    <t>(0)(1)(1)</t>
  </si>
  <si>
    <t>БЮДЖЕТНИЙ ЗАПИТ на 2019-2021 РОКИ індивідуальний (Форма 2019-2)</t>
  </si>
  <si>
    <t>Міський голова</t>
  </si>
  <si>
    <t>Омельчук О.В.</t>
  </si>
  <si>
    <t>Начальник  відділу бухгалтерського обліку та звітності (головний бухгалтер)</t>
  </si>
</sst>
</file>

<file path=xl/styles.xml><?xml version="1.0" encoding="utf-8"?>
<styleSheet xmlns="http://schemas.openxmlformats.org/spreadsheetml/2006/main">
  <numFmts count="1">
    <numFmt numFmtId="164" formatCode="#0.00"/>
  </numFmts>
  <fonts count="12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 CYR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right" vertical="center" wrapText="1"/>
    </xf>
    <xf numFmtId="3" fontId="0" fillId="0" borderId="1" xfId="0" applyNumberFormat="1" applyFont="1" applyBorder="1" applyAlignment="1">
      <alignment horizontal="right" vertical="center" wrapText="1"/>
    </xf>
    <xf numFmtId="3" fontId="0" fillId="0" borderId="2" xfId="0" applyNumberFormat="1" applyFont="1" applyBorder="1" applyAlignment="1">
      <alignment horizontal="right" vertical="center" wrapText="1"/>
    </xf>
    <xf numFmtId="3" fontId="0" fillId="0" borderId="3" xfId="0" applyNumberFormat="1" applyFont="1" applyBorder="1" applyAlignment="1">
      <alignment horizontal="right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5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3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238"/>
  <sheetViews>
    <sheetView tabSelected="1" view="pageBreakPreview" topLeftCell="A155" zoomScale="60" workbookViewId="0">
      <selection activeCell="AH60" sqref="AH60:AJ60"/>
    </sheetView>
  </sheetViews>
  <sheetFormatPr defaultRowHeight="12.75"/>
  <cols>
    <col min="1" max="30" width="2.85546875" customWidth="1"/>
    <col min="31" max="31" width="4.5703125" customWidth="1"/>
    <col min="32" max="34" width="2.85546875" customWidth="1"/>
    <col min="35" max="35" width="4.7109375" customWidth="1"/>
    <col min="36" max="36" width="3.5703125" customWidth="1"/>
    <col min="37" max="38" width="2.85546875" customWidth="1"/>
    <col min="39" max="39" width="1.85546875" customWidth="1"/>
    <col min="40" max="48" width="2.85546875" customWidth="1"/>
    <col min="49" max="49" width="5.28515625" customWidth="1"/>
    <col min="50" max="52" width="2.85546875" customWidth="1"/>
    <col min="53" max="53" width="4.7109375" customWidth="1"/>
    <col min="54" max="54" width="4" customWidth="1"/>
    <col min="55" max="58" width="2.85546875" customWidth="1"/>
    <col min="59" max="59" width="1.42578125" customWidth="1"/>
    <col min="60" max="66" width="2.85546875" customWidth="1"/>
    <col min="67" max="67" width="4.7109375" customWidth="1"/>
    <col min="68" max="71" width="2.85546875" customWidth="1"/>
    <col min="72" max="72" width="4.7109375" customWidth="1"/>
    <col min="73" max="78" width="2.85546875" customWidth="1"/>
    <col min="79" max="79" width="4" hidden="1" customWidth="1"/>
  </cols>
  <sheetData>
    <row r="1" spans="1:64" ht="59.25" customHeight="1">
      <c r="A1" s="10" t="s">
        <v>117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</row>
    <row r="2" spans="1:64" ht="7.5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</row>
    <row r="4" spans="1:64" ht="14.25" customHeight="1">
      <c r="A4" s="12" t="s">
        <v>230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</row>
    <row r="7" spans="1:64" ht="14.25" customHeight="1">
      <c r="A7" s="13" t="s">
        <v>188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2" t="s">
        <v>187</v>
      </c>
      <c r="AF7" s="12"/>
      <c r="AG7" s="12"/>
      <c r="AH7" s="12"/>
      <c r="AI7" s="12"/>
      <c r="AJ7" s="12"/>
    </row>
    <row r="8" spans="1:64" ht="15" customHeight="1">
      <c r="A8" s="15" t="s">
        <v>160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6" t="s">
        <v>116</v>
      </c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5"/>
    </row>
    <row r="9" spans="1:64" ht="15" customHeight="1">
      <c r="A9" s="13" t="s">
        <v>228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2" t="s">
        <v>229</v>
      </c>
      <c r="AF9" s="12"/>
      <c r="AG9" s="12"/>
      <c r="AH9" s="12"/>
      <c r="AI9" s="12"/>
      <c r="AJ9" s="12"/>
      <c r="AK9" s="12"/>
      <c r="AL9" s="12"/>
    </row>
    <row r="10" spans="1:64" ht="15" customHeight="1">
      <c r="A10" s="37" t="s">
        <v>161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16" t="s">
        <v>116</v>
      </c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</row>
    <row r="12" spans="1:64" ht="36" customHeight="1">
      <c r="A12" s="13" t="s">
        <v>227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34" t="s">
        <v>226</v>
      </c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</row>
    <row r="13" spans="1:64" ht="21.75" customHeight="1">
      <c r="A13" s="16" t="s">
        <v>152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 t="s">
        <v>118</v>
      </c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</row>
    <row r="15" spans="1:64" ht="14.25" customHeight="1">
      <c r="A15" s="34" t="s">
        <v>214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</row>
    <row r="16" spans="1:64" ht="14.25" customHeight="1">
      <c r="A16" s="34" t="s">
        <v>153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</row>
    <row r="17" spans="1:79" ht="15" customHeight="1">
      <c r="A17" s="33" t="s">
        <v>185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</row>
    <row r="18" spans="1:79" ht="15" customHeight="1">
      <c r="A18" s="36" t="s">
        <v>154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</row>
    <row r="19" spans="1:79" ht="30" customHeight="1">
      <c r="A19" s="33" t="s">
        <v>167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spans="1:79" ht="14.25" customHeight="1">
      <c r="A20" s="34" t="s">
        <v>155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</row>
    <row r="21" spans="1:79" ht="30" customHeight="1">
      <c r="A21" s="33" t="s">
        <v>186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</row>
    <row r="22" spans="1:79" ht="14.25" customHeight="1">
      <c r="A22" s="34" t="s">
        <v>156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</row>
    <row r="23" spans="1:79" ht="14.25" customHeight="1">
      <c r="A23" s="35" t="s">
        <v>200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</row>
    <row r="24" spans="1:79" ht="15" customHeight="1">
      <c r="A24" s="11" t="s">
        <v>190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</row>
    <row r="26" spans="1:79" ht="23.1" customHeight="1">
      <c r="A26" s="39" t="s">
        <v>2</v>
      </c>
      <c r="B26" s="40"/>
      <c r="C26" s="40"/>
      <c r="D26" s="41"/>
      <c r="E26" s="39" t="s">
        <v>19</v>
      </c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1"/>
      <c r="X26" s="29" t="s">
        <v>191</v>
      </c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 t="s">
        <v>194</v>
      </c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 t="s">
        <v>201</v>
      </c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</row>
    <row r="27" spans="1:79" ht="54.75" customHeight="1">
      <c r="A27" s="42"/>
      <c r="B27" s="43"/>
      <c r="C27" s="43"/>
      <c r="D27" s="44"/>
      <c r="E27" s="42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4"/>
      <c r="X27" s="29" t="s">
        <v>4</v>
      </c>
      <c r="Y27" s="29"/>
      <c r="Z27" s="29"/>
      <c r="AA27" s="29"/>
      <c r="AB27" s="29"/>
      <c r="AC27" s="29" t="s">
        <v>3</v>
      </c>
      <c r="AD27" s="29"/>
      <c r="AE27" s="29"/>
      <c r="AF27" s="29"/>
      <c r="AG27" s="29"/>
      <c r="AH27" s="30" t="s">
        <v>119</v>
      </c>
      <c r="AI27" s="31"/>
      <c r="AJ27" s="32"/>
      <c r="AK27" s="29" t="s">
        <v>5</v>
      </c>
      <c r="AL27" s="29"/>
      <c r="AM27" s="29"/>
      <c r="AN27" s="29"/>
      <c r="AO27" s="29"/>
      <c r="AP27" s="29" t="s">
        <v>4</v>
      </c>
      <c r="AQ27" s="29"/>
      <c r="AR27" s="29"/>
      <c r="AS27" s="29"/>
      <c r="AT27" s="29"/>
      <c r="AU27" s="29" t="s">
        <v>3</v>
      </c>
      <c r="AV27" s="29"/>
      <c r="AW27" s="29"/>
      <c r="AX27" s="29"/>
      <c r="AY27" s="29"/>
      <c r="AZ27" s="30" t="s">
        <v>119</v>
      </c>
      <c r="BA27" s="31"/>
      <c r="BB27" s="32"/>
      <c r="BC27" s="29" t="s">
        <v>96</v>
      </c>
      <c r="BD27" s="29"/>
      <c r="BE27" s="29"/>
      <c r="BF27" s="29"/>
      <c r="BG27" s="29"/>
      <c r="BH27" s="29" t="s">
        <v>4</v>
      </c>
      <c r="BI27" s="29"/>
      <c r="BJ27" s="29"/>
      <c r="BK27" s="29"/>
      <c r="BL27" s="29"/>
      <c r="BM27" s="29" t="s">
        <v>3</v>
      </c>
      <c r="BN27" s="29"/>
      <c r="BO27" s="29"/>
      <c r="BP27" s="29"/>
      <c r="BQ27" s="29"/>
      <c r="BR27" s="30" t="s">
        <v>119</v>
      </c>
      <c r="BS27" s="31"/>
      <c r="BT27" s="32"/>
      <c r="BU27" s="29" t="s">
        <v>97</v>
      </c>
      <c r="BV27" s="29"/>
      <c r="BW27" s="29"/>
      <c r="BX27" s="29"/>
      <c r="BY27" s="29"/>
    </row>
    <row r="28" spans="1:79" ht="15" customHeight="1">
      <c r="A28" s="23">
        <v>1</v>
      </c>
      <c r="B28" s="24"/>
      <c r="C28" s="24"/>
      <c r="D28" s="25"/>
      <c r="E28" s="23">
        <v>2</v>
      </c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5"/>
      <c r="X28" s="29">
        <v>3</v>
      </c>
      <c r="Y28" s="29"/>
      <c r="Z28" s="29"/>
      <c r="AA28" s="29"/>
      <c r="AB28" s="29"/>
      <c r="AC28" s="29">
        <v>4</v>
      </c>
      <c r="AD28" s="29"/>
      <c r="AE28" s="29"/>
      <c r="AF28" s="29"/>
      <c r="AG28" s="29"/>
      <c r="AH28" s="23">
        <v>5</v>
      </c>
      <c r="AI28" s="24"/>
      <c r="AJ28" s="25"/>
      <c r="AK28" s="29">
        <v>6</v>
      </c>
      <c r="AL28" s="29"/>
      <c r="AM28" s="29"/>
      <c r="AN28" s="29"/>
      <c r="AO28" s="29"/>
      <c r="AP28" s="29">
        <v>7</v>
      </c>
      <c r="AQ28" s="29"/>
      <c r="AR28" s="29"/>
      <c r="AS28" s="29"/>
      <c r="AT28" s="29"/>
      <c r="AU28" s="29">
        <v>8</v>
      </c>
      <c r="AV28" s="29"/>
      <c r="AW28" s="29"/>
      <c r="AX28" s="29"/>
      <c r="AY28" s="29"/>
      <c r="AZ28" s="23">
        <v>9</v>
      </c>
      <c r="BA28" s="24"/>
      <c r="BB28" s="25"/>
      <c r="BC28" s="29">
        <v>10</v>
      </c>
      <c r="BD28" s="29"/>
      <c r="BE28" s="29"/>
      <c r="BF28" s="29"/>
      <c r="BG28" s="29"/>
      <c r="BH28" s="29">
        <v>11</v>
      </c>
      <c r="BI28" s="29"/>
      <c r="BJ28" s="29"/>
      <c r="BK28" s="29"/>
      <c r="BL28" s="29"/>
      <c r="BM28" s="29">
        <v>12</v>
      </c>
      <c r="BN28" s="29"/>
      <c r="BO28" s="29"/>
      <c r="BP28" s="29"/>
      <c r="BQ28" s="29"/>
      <c r="BR28" s="23">
        <v>13</v>
      </c>
      <c r="BS28" s="24"/>
      <c r="BT28" s="25"/>
      <c r="BU28" s="29">
        <v>14</v>
      </c>
      <c r="BV28" s="29"/>
      <c r="BW28" s="29"/>
      <c r="BX28" s="29"/>
      <c r="BY28" s="29"/>
    </row>
    <row r="29" spans="1:79" ht="13.5" hidden="1" customHeight="1">
      <c r="A29" s="17" t="s">
        <v>56</v>
      </c>
      <c r="B29" s="18"/>
      <c r="C29" s="18"/>
      <c r="D29" s="19"/>
      <c r="E29" s="17" t="s">
        <v>57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9"/>
      <c r="X29" s="38" t="s">
        <v>65</v>
      </c>
      <c r="Y29" s="38"/>
      <c r="Z29" s="38"/>
      <c r="AA29" s="38"/>
      <c r="AB29" s="38"/>
      <c r="AC29" s="38" t="s">
        <v>66</v>
      </c>
      <c r="AD29" s="38"/>
      <c r="AE29" s="38"/>
      <c r="AF29" s="38"/>
      <c r="AG29" s="38"/>
      <c r="AH29" s="17" t="s">
        <v>91</v>
      </c>
      <c r="AI29" s="18"/>
      <c r="AJ29" s="19"/>
      <c r="AK29" s="49" t="s">
        <v>99</v>
      </c>
      <c r="AL29" s="49"/>
      <c r="AM29" s="49"/>
      <c r="AN29" s="49"/>
      <c r="AO29" s="49"/>
      <c r="AP29" s="38" t="s">
        <v>67</v>
      </c>
      <c r="AQ29" s="38"/>
      <c r="AR29" s="38"/>
      <c r="AS29" s="38"/>
      <c r="AT29" s="38"/>
      <c r="AU29" s="38" t="s">
        <v>68</v>
      </c>
      <c r="AV29" s="38"/>
      <c r="AW29" s="38"/>
      <c r="AX29" s="38"/>
      <c r="AY29" s="38"/>
      <c r="AZ29" s="17" t="s">
        <v>92</v>
      </c>
      <c r="BA29" s="18"/>
      <c r="BB29" s="19"/>
      <c r="BC29" s="49" t="s">
        <v>99</v>
      </c>
      <c r="BD29" s="49"/>
      <c r="BE29" s="49"/>
      <c r="BF29" s="49"/>
      <c r="BG29" s="49"/>
      <c r="BH29" s="38" t="s">
        <v>58</v>
      </c>
      <c r="BI29" s="38"/>
      <c r="BJ29" s="38"/>
      <c r="BK29" s="38"/>
      <c r="BL29" s="38"/>
      <c r="BM29" s="38" t="s">
        <v>59</v>
      </c>
      <c r="BN29" s="38"/>
      <c r="BO29" s="38"/>
      <c r="BP29" s="38"/>
      <c r="BQ29" s="38"/>
      <c r="BR29" s="17" t="s">
        <v>93</v>
      </c>
      <c r="BS29" s="18"/>
      <c r="BT29" s="19"/>
      <c r="BU29" s="49" t="s">
        <v>99</v>
      </c>
      <c r="BV29" s="49"/>
      <c r="BW29" s="49"/>
      <c r="BX29" s="49"/>
      <c r="BY29" s="49"/>
      <c r="CA29" t="s">
        <v>21</v>
      </c>
    </row>
    <row r="30" spans="1:79" s="6" customFormat="1" ht="25.5" customHeight="1">
      <c r="A30" s="50"/>
      <c r="B30" s="51"/>
      <c r="C30" s="51"/>
      <c r="D30" s="52"/>
      <c r="E30" s="53" t="s">
        <v>163</v>
      </c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5"/>
      <c r="X30" s="45" t="s">
        <v>164</v>
      </c>
      <c r="Y30" s="45"/>
      <c r="Z30" s="45"/>
      <c r="AA30" s="45"/>
      <c r="AB30" s="45"/>
      <c r="AC30" s="45">
        <v>0</v>
      </c>
      <c r="AD30" s="45"/>
      <c r="AE30" s="45"/>
      <c r="AF30" s="45"/>
      <c r="AG30" s="45"/>
      <c r="AH30" s="46">
        <v>0</v>
      </c>
      <c r="AI30" s="47"/>
      <c r="AJ30" s="48"/>
      <c r="AK30" s="45">
        <f>IF(ISNUMBER(X30),X30,0)+IF(ISNUMBER(AC30),AC30,0)</f>
        <v>0</v>
      </c>
      <c r="AL30" s="45"/>
      <c r="AM30" s="45"/>
      <c r="AN30" s="45"/>
      <c r="AO30" s="45"/>
      <c r="AP30" s="45" t="s">
        <v>164</v>
      </c>
      <c r="AQ30" s="45"/>
      <c r="AR30" s="45"/>
      <c r="AS30" s="45"/>
      <c r="AT30" s="45"/>
      <c r="AU30" s="45">
        <v>0</v>
      </c>
      <c r="AV30" s="45"/>
      <c r="AW30" s="45"/>
      <c r="AX30" s="45"/>
      <c r="AY30" s="45"/>
      <c r="AZ30" s="46">
        <v>0</v>
      </c>
      <c r="BA30" s="47"/>
      <c r="BB30" s="48"/>
      <c r="BC30" s="45">
        <f>IF(ISNUMBER(AP30),AP30,0)+IF(ISNUMBER(AU30),AU30,0)</f>
        <v>0</v>
      </c>
      <c r="BD30" s="45"/>
      <c r="BE30" s="45"/>
      <c r="BF30" s="45"/>
      <c r="BG30" s="45"/>
      <c r="BH30" s="45" t="s">
        <v>164</v>
      </c>
      <c r="BI30" s="45"/>
      <c r="BJ30" s="45"/>
      <c r="BK30" s="45"/>
      <c r="BL30" s="45"/>
      <c r="BM30" s="45">
        <v>2000000</v>
      </c>
      <c r="BN30" s="45"/>
      <c r="BO30" s="45"/>
      <c r="BP30" s="45"/>
      <c r="BQ30" s="45"/>
      <c r="BR30" s="46">
        <v>2000000</v>
      </c>
      <c r="BS30" s="47"/>
      <c r="BT30" s="48"/>
      <c r="BU30" s="45">
        <f>IF(ISNUMBER(BH30),BH30,0)+IF(ISNUMBER(BM30),BM30,0)</f>
        <v>2000000</v>
      </c>
      <c r="BV30" s="45"/>
      <c r="BW30" s="45"/>
      <c r="BX30" s="45"/>
      <c r="BY30" s="45"/>
      <c r="CA30" s="6" t="s">
        <v>22</v>
      </c>
    </row>
    <row r="31" spans="1:79" s="6" customFormat="1" ht="25.5" customHeight="1">
      <c r="A31" s="50">
        <v>602400</v>
      </c>
      <c r="B31" s="51"/>
      <c r="C31" s="51"/>
      <c r="D31" s="52"/>
      <c r="E31" s="53" t="s">
        <v>165</v>
      </c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5"/>
      <c r="X31" s="45" t="s">
        <v>164</v>
      </c>
      <c r="Y31" s="45"/>
      <c r="Z31" s="45"/>
      <c r="AA31" s="45"/>
      <c r="AB31" s="45"/>
      <c r="AC31" s="45">
        <v>0</v>
      </c>
      <c r="AD31" s="45"/>
      <c r="AE31" s="45"/>
      <c r="AF31" s="45"/>
      <c r="AG31" s="45"/>
      <c r="AH31" s="46">
        <v>0</v>
      </c>
      <c r="AI31" s="47"/>
      <c r="AJ31" s="48"/>
      <c r="AK31" s="45">
        <f>IF(ISNUMBER(X31),X31,0)+IF(ISNUMBER(AC31),AC31,0)</f>
        <v>0</v>
      </c>
      <c r="AL31" s="45"/>
      <c r="AM31" s="45"/>
      <c r="AN31" s="45"/>
      <c r="AO31" s="45"/>
      <c r="AP31" s="45" t="s">
        <v>164</v>
      </c>
      <c r="AQ31" s="45"/>
      <c r="AR31" s="45"/>
      <c r="AS31" s="45"/>
      <c r="AT31" s="45"/>
      <c r="AU31" s="45">
        <v>0</v>
      </c>
      <c r="AV31" s="45"/>
      <c r="AW31" s="45"/>
      <c r="AX31" s="45"/>
      <c r="AY31" s="45"/>
      <c r="AZ31" s="46">
        <v>0</v>
      </c>
      <c r="BA31" s="47"/>
      <c r="BB31" s="48"/>
      <c r="BC31" s="45">
        <f>IF(ISNUMBER(AP31),AP31,0)+IF(ISNUMBER(AU31),AU31,0)</f>
        <v>0</v>
      </c>
      <c r="BD31" s="45"/>
      <c r="BE31" s="45"/>
      <c r="BF31" s="45"/>
      <c r="BG31" s="45"/>
      <c r="BH31" s="45" t="s">
        <v>164</v>
      </c>
      <c r="BI31" s="45"/>
      <c r="BJ31" s="45"/>
      <c r="BK31" s="45"/>
      <c r="BL31" s="45"/>
      <c r="BM31" s="45">
        <v>2000000</v>
      </c>
      <c r="BN31" s="45"/>
      <c r="BO31" s="45"/>
      <c r="BP31" s="45"/>
      <c r="BQ31" s="45"/>
      <c r="BR31" s="46">
        <v>2000000</v>
      </c>
      <c r="BS31" s="47"/>
      <c r="BT31" s="48"/>
      <c r="BU31" s="45">
        <f>IF(ISNUMBER(BH31),BH31,0)+IF(ISNUMBER(BM31),BM31,0)</f>
        <v>2000000</v>
      </c>
      <c r="BV31" s="45"/>
      <c r="BW31" s="45"/>
      <c r="BX31" s="45"/>
      <c r="BY31" s="45"/>
    </row>
    <row r="32" spans="1:79" s="4" customFormat="1" ht="12.75" customHeight="1">
      <c r="A32" s="66"/>
      <c r="B32" s="67"/>
      <c r="C32" s="67"/>
      <c r="D32" s="68"/>
      <c r="E32" s="69" t="s">
        <v>151</v>
      </c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1"/>
      <c r="X32" s="62">
        <v>0</v>
      </c>
      <c r="Y32" s="62"/>
      <c r="Z32" s="62"/>
      <c r="AA32" s="62"/>
      <c r="AB32" s="62"/>
      <c r="AC32" s="62">
        <v>0</v>
      </c>
      <c r="AD32" s="62"/>
      <c r="AE32" s="62"/>
      <c r="AF32" s="62"/>
      <c r="AG32" s="62"/>
      <c r="AH32" s="63">
        <v>0</v>
      </c>
      <c r="AI32" s="64"/>
      <c r="AJ32" s="65"/>
      <c r="AK32" s="62">
        <f>IF(ISNUMBER(X32),X32,0)+IF(ISNUMBER(AC32),AC32,0)</f>
        <v>0</v>
      </c>
      <c r="AL32" s="62"/>
      <c r="AM32" s="62"/>
      <c r="AN32" s="62"/>
      <c r="AO32" s="62"/>
      <c r="AP32" s="62">
        <v>0</v>
      </c>
      <c r="AQ32" s="62"/>
      <c r="AR32" s="62"/>
      <c r="AS32" s="62"/>
      <c r="AT32" s="62"/>
      <c r="AU32" s="62">
        <v>0</v>
      </c>
      <c r="AV32" s="62"/>
      <c r="AW32" s="62"/>
      <c r="AX32" s="62"/>
      <c r="AY32" s="62"/>
      <c r="AZ32" s="63">
        <v>0</v>
      </c>
      <c r="BA32" s="64"/>
      <c r="BB32" s="65"/>
      <c r="BC32" s="62">
        <f>IF(ISNUMBER(AP32),AP32,0)+IF(ISNUMBER(AU32),AU32,0)</f>
        <v>0</v>
      </c>
      <c r="BD32" s="62"/>
      <c r="BE32" s="62"/>
      <c r="BF32" s="62"/>
      <c r="BG32" s="62"/>
      <c r="BH32" s="62">
        <v>0</v>
      </c>
      <c r="BI32" s="62"/>
      <c r="BJ32" s="62"/>
      <c r="BK32" s="62"/>
      <c r="BL32" s="62"/>
      <c r="BM32" s="62">
        <v>2000000</v>
      </c>
      <c r="BN32" s="62"/>
      <c r="BO32" s="62"/>
      <c r="BP32" s="62"/>
      <c r="BQ32" s="62"/>
      <c r="BR32" s="63">
        <v>2000000</v>
      </c>
      <c r="BS32" s="64"/>
      <c r="BT32" s="65"/>
      <c r="BU32" s="62">
        <f>IF(ISNUMBER(BH32),BH32,0)+IF(ISNUMBER(BM32),BM32,0)</f>
        <v>2000000</v>
      </c>
      <c r="BV32" s="62"/>
      <c r="BW32" s="62"/>
      <c r="BX32" s="62"/>
      <c r="BY32" s="62"/>
    </row>
    <row r="34" spans="1:79" ht="14.25" customHeight="1">
      <c r="A34" s="35" t="s">
        <v>215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</row>
    <row r="35" spans="1:79" ht="15" customHeight="1">
      <c r="A35" s="11" t="s">
        <v>190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</row>
    <row r="37" spans="1:79" ht="22.5" customHeight="1">
      <c r="A37" s="39" t="s">
        <v>2</v>
      </c>
      <c r="B37" s="40"/>
      <c r="C37" s="40"/>
      <c r="D37" s="41"/>
      <c r="E37" s="39" t="s">
        <v>19</v>
      </c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1"/>
      <c r="X37" s="29" t="s">
        <v>212</v>
      </c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 t="s">
        <v>216</v>
      </c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</row>
    <row r="38" spans="1:79" ht="36" customHeight="1">
      <c r="A38" s="42"/>
      <c r="B38" s="43"/>
      <c r="C38" s="43"/>
      <c r="D38" s="44"/>
      <c r="E38" s="42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4"/>
      <c r="X38" s="29" t="s">
        <v>4</v>
      </c>
      <c r="Y38" s="29"/>
      <c r="Z38" s="29"/>
      <c r="AA38" s="29"/>
      <c r="AB38" s="29"/>
      <c r="AC38" s="29" t="s">
        <v>3</v>
      </c>
      <c r="AD38" s="29"/>
      <c r="AE38" s="29"/>
      <c r="AF38" s="29"/>
      <c r="AG38" s="29"/>
      <c r="AH38" s="30" t="s">
        <v>119</v>
      </c>
      <c r="AI38" s="31"/>
      <c r="AJ38" s="32"/>
      <c r="AK38" s="29" t="s">
        <v>5</v>
      </c>
      <c r="AL38" s="29"/>
      <c r="AM38" s="29"/>
      <c r="AN38" s="29"/>
      <c r="AO38" s="29"/>
      <c r="AP38" s="29" t="s">
        <v>4</v>
      </c>
      <c r="AQ38" s="29"/>
      <c r="AR38" s="29"/>
      <c r="AS38" s="29"/>
      <c r="AT38" s="29"/>
      <c r="AU38" s="29" t="s">
        <v>3</v>
      </c>
      <c r="AV38" s="29"/>
      <c r="AW38" s="29"/>
      <c r="AX38" s="29"/>
      <c r="AY38" s="29"/>
      <c r="AZ38" s="30" t="s">
        <v>119</v>
      </c>
      <c r="BA38" s="31"/>
      <c r="BB38" s="32"/>
      <c r="BC38" s="29" t="s">
        <v>96</v>
      </c>
      <c r="BD38" s="29"/>
      <c r="BE38" s="29"/>
      <c r="BF38" s="29"/>
      <c r="BG38" s="29"/>
    </row>
    <row r="39" spans="1:79" ht="15" customHeight="1">
      <c r="A39" s="23">
        <v>1</v>
      </c>
      <c r="B39" s="24"/>
      <c r="C39" s="24"/>
      <c r="D39" s="25"/>
      <c r="E39" s="23">
        <v>2</v>
      </c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5"/>
      <c r="X39" s="29">
        <v>3</v>
      </c>
      <c r="Y39" s="29"/>
      <c r="Z39" s="29"/>
      <c r="AA39" s="29"/>
      <c r="AB39" s="29"/>
      <c r="AC39" s="29">
        <v>4</v>
      </c>
      <c r="AD39" s="29"/>
      <c r="AE39" s="29"/>
      <c r="AF39" s="29"/>
      <c r="AG39" s="29"/>
      <c r="AH39" s="23">
        <v>5</v>
      </c>
      <c r="AI39" s="24"/>
      <c r="AJ39" s="25"/>
      <c r="AK39" s="29">
        <v>6</v>
      </c>
      <c r="AL39" s="29"/>
      <c r="AM39" s="29"/>
      <c r="AN39" s="29"/>
      <c r="AO39" s="29"/>
      <c r="AP39" s="29">
        <v>7</v>
      </c>
      <c r="AQ39" s="29"/>
      <c r="AR39" s="29"/>
      <c r="AS39" s="29"/>
      <c r="AT39" s="29"/>
      <c r="AU39" s="29">
        <v>8</v>
      </c>
      <c r="AV39" s="29"/>
      <c r="AW39" s="29"/>
      <c r="AX39" s="29"/>
      <c r="AY39" s="29"/>
      <c r="AZ39" s="23">
        <v>9</v>
      </c>
      <c r="BA39" s="24"/>
      <c r="BB39" s="25"/>
      <c r="BC39" s="29">
        <v>10</v>
      </c>
      <c r="BD39" s="29"/>
      <c r="BE39" s="29"/>
      <c r="BF39" s="29"/>
      <c r="BG39" s="29"/>
    </row>
    <row r="40" spans="1:79" ht="8.25" hidden="1" customHeight="1">
      <c r="A40" s="17" t="s">
        <v>56</v>
      </c>
      <c r="B40" s="18"/>
      <c r="C40" s="18"/>
      <c r="D40" s="19"/>
      <c r="E40" s="17" t="s">
        <v>57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9"/>
      <c r="X40" s="38" t="s">
        <v>60</v>
      </c>
      <c r="Y40" s="38"/>
      <c r="Z40" s="38"/>
      <c r="AA40" s="38"/>
      <c r="AB40" s="38"/>
      <c r="AC40" s="38" t="s">
        <v>61</v>
      </c>
      <c r="AD40" s="38"/>
      <c r="AE40" s="38"/>
      <c r="AF40" s="38"/>
      <c r="AG40" s="38"/>
      <c r="AH40" s="17" t="s">
        <v>94</v>
      </c>
      <c r="AI40" s="18"/>
      <c r="AJ40" s="19"/>
      <c r="AK40" s="49" t="s">
        <v>99</v>
      </c>
      <c r="AL40" s="49"/>
      <c r="AM40" s="49"/>
      <c r="AN40" s="49"/>
      <c r="AO40" s="49"/>
      <c r="AP40" s="38" t="s">
        <v>62</v>
      </c>
      <c r="AQ40" s="38"/>
      <c r="AR40" s="38"/>
      <c r="AS40" s="38"/>
      <c r="AT40" s="38"/>
      <c r="AU40" s="38" t="s">
        <v>63</v>
      </c>
      <c r="AV40" s="38"/>
      <c r="AW40" s="38"/>
      <c r="AX40" s="38"/>
      <c r="AY40" s="38"/>
      <c r="AZ40" s="17" t="s">
        <v>95</v>
      </c>
      <c r="BA40" s="18"/>
      <c r="BB40" s="19"/>
      <c r="BC40" s="49" t="s">
        <v>99</v>
      </c>
      <c r="BD40" s="49"/>
      <c r="BE40" s="49"/>
      <c r="BF40" s="49"/>
      <c r="BG40" s="49"/>
      <c r="CA40" t="s">
        <v>23</v>
      </c>
    </row>
    <row r="41" spans="1:79" s="6" customFormat="1" ht="25.5" customHeight="1">
      <c r="A41" s="50"/>
      <c r="B41" s="51"/>
      <c r="C41" s="51"/>
      <c r="D41" s="52"/>
      <c r="E41" s="53" t="s">
        <v>163</v>
      </c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5"/>
      <c r="X41" s="46" t="s">
        <v>164</v>
      </c>
      <c r="Y41" s="47"/>
      <c r="Z41" s="47"/>
      <c r="AA41" s="47"/>
      <c r="AB41" s="48"/>
      <c r="AC41" s="46">
        <v>2112000</v>
      </c>
      <c r="AD41" s="47"/>
      <c r="AE41" s="47"/>
      <c r="AF41" s="47"/>
      <c r="AG41" s="48"/>
      <c r="AH41" s="46">
        <v>2112000</v>
      </c>
      <c r="AI41" s="47"/>
      <c r="AJ41" s="48"/>
      <c r="AK41" s="46">
        <f>IF(ISNUMBER(X41),X41,0)+IF(ISNUMBER(AC41),AC41,0)</f>
        <v>2112000</v>
      </c>
      <c r="AL41" s="47"/>
      <c r="AM41" s="47"/>
      <c r="AN41" s="47"/>
      <c r="AO41" s="48"/>
      <c r="AP41" s="46" t="s">
        <v>164</v>
      </c>
      <c r="AQ41" s="47"/>
      <c r="AR41" s="47"/>
      <c r="AS41" s="47"/>
      <c r="AT41" s="48"/>
      <c r="AU41" s="46">
        <v>2217600</v>
      </c>
      <c r="AV41" s="47"/>
      <c r="AW41" s="47"/>
      <c r="AX41" s="47"/>
      <c r="AY41" s="48"/>
      <c r="AZ41" s="46">
        <v>2217600</v>
      </c>
      <c r="BA41" s="47"/>
      <c r="BB41" s="48"/>
      <c r="BC41" s="46">
        <f>IF(ISNUMBER(AP41),AP41,0)+IF(ISNUMBER(AU41),AU41,0)</f>
        <v>2217600</v>
      </c>
      <c r="BD41" s="47"/>
      <c r="BE41" s="47"/>
      <c r="BF41" s="47"/>
      <c r="BG41" s="48"/>
      <c r="CA41" s="6" t="s">
        <v>24</v>
      </c>
    </row>
    <row r="42" spans="1:79" s="6" customFormat="1" ht="25.5" customHeight="1">
      <c r="A42" s="50">
        <v>602400</v>
      </c>
      <c r="B42" s="51"/>
      <c r="C42" s="51"/>
      <c r="D42" s="52"/>
      <c r="E42" s="53" t="s">
        <v>165</v>
      </c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5"/>
      <c r="X42" s="46" t="s">
        <v>164</v>
      </c>
      <c r="Y42" s="47"/>
      <c r="Z42" s="47"/>
      <c r="AA42" s="47"/>
      <c r="AB42" s="48"/>
      <c r="AC42" s="46">
        <v>2112000</v>
      </c>
      <c r="AD42" s="47"/>
      <c r="AE42" s="47"/>
      <c r="AF42" s="47"/>
      <c r="AG42" s="48"/>
      <c r="AH42" s="46">
        <v>2112000</v>
      </c>
      <c r="AI42" s="47"/>
      <c r="AJ42" s="48"/>
      <c r="AK42" s="46">
        <f>IF(ISNUMBER(X42),X42,0)+IF(ISNUMBER(AC42),AC42,0)</f>
        <v>2112000</v>
      </c>
      <c r="AL42" s="47"/>
      <c r="AM42" s="47"/>
      <c r="AN42" s="47"/>
      <c r="AO42" s="48"/>
      <c r="AP42" s="46" t="s">
        <v>164</v>
      </c>
      <c r="AQ42" s="47"/>
      <c r="AR42" s="47"/>
      <c r="AS42" s="47"/>
      <c r="AT42" s="48"/>
      <c r="AU42" s="46">
        <v>2217600</v>
      </c>
      <c r="AV42" s="47"/>
      <c r="AW42" s="47"/>
      <c r="AX42" s="47"/>
      <c r="AY42" s="48"/>
      <c r="AZ42" s="46">
        <v>2217600</v>
      </c>
      <c r="BA42" s="47"/>
      <c r="BB42" s="48"/>
      <c r="BC42" s="46">
        <f>IF(ISNUMBER(AP42),AP42,0)+IF(ISNUMBER(AU42),AU42,0)</f>
        <v>2217600</v>
      </c>
      <c r="BD42" s="47"/>
      <c r="BE42" s="47"/>
      <c r="BF42" s="47"/>
      <c r="BG42" s="48"/>
    </row>
    <row r="43" spans="1:79" s="4" customFormat="1" ht="12.75" customHeight="1">
      <c r="A43" s="66"/>
      <c r="B43" s="67"/>
      <c r="C43" s="67"/>
      <c r="D43" s="68"/>
      <c r="E43" s="69" t="s">
        <v>151</v>
      </c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1"/>
      <c r="X43" s="63">
        <v>0</v>
      </c>
      <c r="Y43" s="64"/>
      <c r="Z43" s="64"/>
      <c r="AA43" s="64"/>
      <c r="AB43" s="65"/>
      <c r="AC43" s="63">
        <v>2112000</v>
      </c>
      <c r="AD43" s="64"/>
      <c r="AE43" s="64"/>
      <c r="AF43" s="64"/>
      <c r="AG43" s="65"/>
      <c r="AH43" s="63">
        <v>2112000</v>
      </c>
      <c r="AI43" s="64"/>
      <c r="AJ43" s="65"/>
      <c r="AK43" s="63">
        <f>IF(ISNUMBER(X43),X43,0)+IF(ISNUMBER(AC43),AC43,0)</f>
        <v>2112000</v>
      </c>
      <c r="AL43" s="64"/>
      <c r="AM43" s="64"/>
      <c r="AN43" s="64"/>
      <c r="AO43" s="65"/>
      <c r="AP43" s="63">
        <v>0</v>
      </c>
      <c r="AQ43" s="64"/>
      <c r="AR43" s="64"/>
      <c r="AS43" s="64"/>
      <c r="AT43" s="65"/>
      <c r="AU43" s="63">
        <v>2217600</v>
      </c>
      <c r="AV43" s="64"/>
      <c r="AW43" s="64"/>
      <c r="AX43" s="64"/>
      <c r="AY43" s="65"/>
      <c r="AZ43" s="63">
        <v>2217600</v>
      </c>
      <c r="BA43" s="64"/>
      <c r="BB43" s="65"/>
      <c r="BC43" s="63">
        <f>IF(ISNUMBER(AP43),AP43,0)+IF(ISNUMBER(AU43),AU43,0)</f>
        <v>2217600</v>
      </c>
      <c r="BD43" s="64"/>
      <c r="BE43" s="64"/>
      <c r="BF43" s="64"/>
      <c r="BG43" s="65"/>
    </row>
    <row r="45" spans="1:79" s="3" customFormat="1" ht="14.25" customHeight="1">
      <c r="A45" s="34" t="s">
        <v>120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</row>
    <row r="46" spans="1:79" ht="14.25" customHeight="1">
      <c r="A46" s="34" t="s">
        <v>202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</row>
    <row r="47" spans="1:79" ht="15" customHeight="1">
      <c r="A47" s="11" t="s">
        <v>190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</row>
    <row r="49" spans="1:79" ht="23.1" customHeight="1">
      <c r="A49" s="56" t="s">
        <v>121</v>
      </c>
      <c r="B49" s="57"/>
      <c r="C49" s="57"/>
      <c r="D49" s="58"/>
      <c r="E49" s="39" t="s">
        <v>19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1"/>
      <c r="X49" s="29" t="s">
        <v>191</v>
      </c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 t="s">
        <v>194</v>
      </c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 t="s">
        <v>201</v>
      </c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</row>
    <row r="50" spans="1:79" ht="48.75" customHeight="1">
      <c r="A50" s="59"/>
      <c r="B50" s="60"/>
      <c r="C50" s="60"/>
      <c r="D50" s="61"/>
      <c r="E50" s="42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4"/>
      <c r="X50" s="29" t="s">
        <v>4</v>
      </c>
      <c r="Y50" s="29"/>
      <c r="Z50" s="29"/>
      <c r="AA50" s="29"/>
      <c r="AB50" s="29"/>
      <c r="AC50" s="29" t="s">
        <v>3</v>
      </c>
      <c r="AD50" s="29"/>
      <c r="AE50" s="29"/>
      <c r="AF50" s="29"/>
      <c r="AG50" s="29"/>
      <c r="AH50" s="30" t="s">
        <v>119</v>
      </c>
      <c r="AI50" s="31"/>
      <c r="AJ50" s="32"/>
      <c r="AK50" s="29" t="s">
        <v>5</v>
      </c>
      <c r="AL50" s="29"/>
      <c r="AM50" s="29"/>
      <c r="AN50" s="29"/>
      <c r="AO50" s="29"/>
      <c r="AP50" s="29" t="s">
        <v>4</v>
      </c>
      <c r="AQ50" s="29"/>
      <c r="AR50" s="29"/>
      <c r="AS50" s="29"/>
      <c r="AT50" s="29"/>
      <c r="AU50" s="29" t="s">
        <v>3</v>
      </c>
      <c r="AV50" s="29"/>
      <c r="AW50" s="29"/>
      <c r="AX50" s="29"/>
      <c r="AY50" s="29"/>
      <c r="AZ50" s="30" t="s">
        <v>119</v>
      </c>
      <c r="BA50" s="31"/>
      <c r="BB50" s="32"/>
      <c r="BC50" s="29" t="s">
        <v>96</v>
      </c>
      <c r="BD50" s="29"/>
      <c r="BE50" s="29"/>
      <c r="BF50" s="29"/>
      <c r="BG50" s="29"/>
      <c r="BH50" s="29" t="s">
        <v>4</v>
      </c>
      <c r="BI50" s="29"/>
      <c r="BJ50" s="29"/>
      <c r="BK50" s="29"/>
      <c r="BL50" s="29"/>
      <c r="BM50" s="29" t="s">
        <v>3</v>
      </c>
      <c r="BN50" s="29"/>
      <c r="BO50" s="29"/>
      <c r="BP50" s="29"/>
      <c r="BQ50" s="29"/>
      <c r="BR50" s="30" t="s">
        <v>119</v>
      </c>
      <c r="BS50" s="31"/>
      <c r="BT50" s="32"/>
      <c r="BU50" s="29" t="s">
        <v>97</v>
      </c>
      <c r="BV50" s="29"/>
      <c r="BW50" s="29"/>
      <c r="BX50" s="29"/>
      <c r="BY50" s="29"/>
    </row>
    <row r="51" spans="1:79" ht="15" customHeight="1">
      <c r="A51" s="23">
        <v>1</v>
      </c>
      <c r="B51" s="24"/>
      <c r="C51" s="24"/>
      <c r="D51" s="25"/>
      <c r="E51" s="23">
        <v>2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5"/>
      <c r="X51" s="29">
        <v>3</v>
      </c>
      <c r="Y51" s="29"/>
      <c r="Z51" s="29"/>
      <c r="AA51" s="29"/>
      <c r="AB51" s="29"/>
      <c r="AC51" s="29">
        <v>4</v>
      </c>
      <c r="AD51" s="29"/>
      <c r="AE51" s="29"/>
      <c r="AF51" s="29"/>
      <c r="AG51" s="29"/>
      <c r="AH51" s="23">
        <v>5</v>
      </c>
      <c r="AI51" s="24"/>
      <c r="AJ51" s="25"/>
      <c r="AK51" s="29">
        <v>6</v>
      </c>
      <c r="AL51" s="29"/>
      <c r="AM51" s="29"/>
      <c r="AN51" s="29"/>
      <c r="AO51" s="29"/>
      <c r="AP51" s="29">
        <v>7</v>
      </c>
      <c r="AQ51" s="29"/>
      <c r="AR51" s="29"/>
      <c r="AS51" s="29"/>
      <c r="AT51" s="29"/>
      <c r="AU51" s="29">
        <v>8</v>
      </c>
      <c r="AV51" s="29"/>
      <c r="AW51" s="29"/>
      <c r="AX51" s="29"/>
      <c r="AY51" s="29"/>
      <c r="AZ51" s="23">
        <v>9</v>
      </c>
      <c r="BA51" s="24"/>
      <c r="BB51" s="25"/>
      <c r="BC51" s="29">
        <v>10</v>
      </c>
      <c r="BD51" s="29"/>
      <c r="BE51" s="29"/>
      <c r="BF51" s="29"/>
      <c r="BG51" s="29"/>
      <c r="BH51" s="29">
        <v>11</v>
      </c>
      <c r="BI51" s="29"/>
      <c r="BJ51" s="29"/>
      <c r="BK51" s="29"/>
      <c r="BL51" s="29"/>
      <c r="BM51" s="29">
        <v>12</v>
      </c>
      <c r="BN51" s="29"/>
      <c r="BO51" s="29"/>
      <c r="BP51" s="29"/>
      <c r="BQ51" s="29"/>
      <c r="BR51" s="23">
        <v>13</v>
      </c>
      <c r="BS51" s="24"/>
      <c r="BT51" s="25"/>
      <c r="BU51" s="29">
        <v>14</v>
      </c>
      <c r="BV51" s="29"/>
      <c r="BW51" s="29"/>
      <c r="BX51" s="29"/>
      <c r="BY51" s="29"/>
    </row>
    <row r="52" spans="1:79" s="1" customFormat="1" ht="12.75" hidden="1" customHeight="1">
      <c r="A52" s="17" t="s">
        <v>64</v>
      </c>
      <c r="B52" s="18"/>
      <c r="C52" s="18"/>
      <c r="D52" s="19"/>
      <c r="E52" s="17" t="s">
        <v>57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9"/>
      <c r="X52" s="38" t="s">
        <v>65</v>
      </c>
      <c r="Y52" s="38"/>
      <c r="Z52" s="38"/>
      <c r="AA52" s="38"/>
      <c r="AB52" s="38"/>
      <c r="AC52" s="38" t="s">
        <v>66</v>
      </c>
      <c r="AD52" s="38"/>
      <c r="AE52" s="38"/>
      <c r="AF52" s="38"/>
      <c r="AG52" s="38"/>
      <c r="AH52" s="17" t="s">
        <v>91</v>
      </c>
      <c r="AI52" s="18"/>
      <c r="AJ52" s="19"/>
      <c r="AK52" s="49" t="s">
        <v>99</v>
      </c>
      <c r="AL52" s="49"/>
      <c r="AM52" s="49"/>
      <c r="AN52" s="49"/>
      <c r="AO52" s="49"/>
      <c r="AP52" s="38" t="s">
        <v>67</v>
      </c>
      <c r="AQ52" s="38"/>
      <c r="AR52" s="38"/>
      <c r="AS52" s="38"/>
      <c r="AT52" s="38"/>
      <c r="AU52" s="38" t="s">
        <v>68</v>
      </c>
      <c r="AV52" s="38"/>
      <c r="AW52" s="38"/>
      <c r="AX52" s="38"/>
      <c r="AY52" s="38"/>
      <c r="AZ52" s="17" t="s">
        <v>92</v>
      </c>
      <c r="BA52" s="18"/>
      <c r="BB52" s="19"/>
      <c r="BC52" s="49" t="s">
        <v>99</v>
      </c>
      <c r="BD52" s="49"/>
      <c r="BE52" s="49"/>
      <c r="BF52" s="49"/>
      <c r="BG52" s="49"/>
      <c r="BH52" s="38" t="s">
        <v>58</v>
      </c>
      <c r="BI52" s="38"/>
      <c r="BJ52" s="38"/>
      <c r="BK52" s="38"/>
      <c r="BL52" s="38"/>
      <c r="BM52" s="38" t="s">
        <v>59</v>
      </c>
      <c r="BN52" s="38"/>
      <c r="BO52" s="38"/>
      <c r="BP52" s="38"/>
      <c r="BQ52" s="38"/>
      <c r="BR52" s="17" t="s">
        <v>93</v>
      </c>
      <c r="BS52" s="18"/>
      <c r="BT52" s="19"/>
      <c r="BU52" s="49" t="s">
        <v>99</v>
      </c>
      <c r="BV52" s="49"/>
      <c r="BW52" s="49"/>
      <c r="BX52" s="49"/>
      <c r="BY52" s="49"/>
      <c r="CA52" t="s">
        <v>25</v>
      </c>
    </row>
    <row r="53" spans="1:79" s="6" customFormat="1" ht="12.75" customHeight="1">
      <c r="A53" s="50">
        <v>3132</v>
      </c>
      <c r="B53" s="51"/>
      <c r="C53" s="51"/>
      <c r="D53" s="52"/>
      <c r="E53" s="53" t="s">
        <v>166</v>
      </c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5"/>
      <c r="X53" s="45">
        <v>0</v>
      </c>
      <c r="Y53" s="45"/>
      <c r="Z53" s="45"/>
      <c r="AA53" s="45"/>
      <c r="AB53" s="45"/>
      <c r="AC53" s="45">
        <v>0</v>
      </c>
      <c r="AD53" s="45"/>
      <c r="AE53" s="45"/>
      <c r="AF53" s="45"/>
      <c r="AG53" s="45"/>
      <c r="AH53" s="46">
        <v>0</v>
      </c>
      <c r="AI53" s="47"/>
      <c r="AJ53" s="48"/>
      <c r="AK53" s="45">
        <f>IF(ISNUMBER(X53),X53,0)+IF(ISNUMBER(AC53),AC53,0)</f>
        <v>0</v>
      </c>
      <c r="AL53" s="45"/>
      <c r="AM53" s="45"/>
      <c r="AN53" s="45"/>
      <c r="AO53" s="45"/>
      <c r="AP53" s="45">
        <v>0</v>
      </c>
      <c r="AQ53" s="45"/>
      <c r="AR53" s="45"/>
      <c r="AS53" s="45"/>
      <c r="AT53" s="45"/>
      <c r="AU53" s="45">
        <v>0</v>
      </c>
      <c r="AV53" s="45"/>
      <c r="AW53" s="45"/>
      <c r="AX53" s="45"/>
      <c r="AY53" s="45"/>
      <c r="AZ53" s="46">
        <v>0</v>
      </c>
      <c r="BA53" s="47"/>
      <c r="BB53" s="48"/>
      <c r="BC53" s="45">
        <f>IF(ISNUMBER(AP53),AP53,0)+IF(ISNUMBER(AU53),AU53,0)</f>
        <v>0</v>
      </c>
      <c r="BD53" s="45"/>
      <c r="BE53" s="45"/>
      <c r="BF53" s="45"/>
      <c r="BG53" s="45"/>
      <c r="BH53" s="45">
        <v>0</v>
      </c>
      <c r="BI53" s="45"/>
      <c r="BJ53" s="45"/>
      <c r="BK53" s="45"/>
      <c r="BL53" s="45"/>
      <c r="BM53" s="45">
        <v>2000000</v>
      </c>
      <c r="BN53" s="45"/>
      <c r="BO53" s="45"/>
      <c r="BP53" s="45"/>
      <c r="BQ53" s="45"/>
      <c r="BR53" s="46">
        <v>2000000</v>
      </c>
      <c r="BS53" s="47"/>
      <c r="BT53" s="48"/>
      <c r="BU53" s="45">
        <f>IF(ISNUMBER(BH53),BH53,0)+IF(ISNUMBER(BM53),BM53,0)</f>
        <v>2000000</v>
      </c>
      <c r="BV53" s="45"/>
      <c r="BW53" s="45"/>
      <c r="BX53" s="45"/>
      <c r="BY53" s="45"/>
      <c r="CA53" s="6" t="s">
        <v>26</v>
      </c>
    </row>
    <row r="54" spans="1:79" s="4" customFormat="1" ht="12.75" customHeight="1">
      <c r="A54" s="66"/>
      <c r="B54" s="67"/>
      <c r="C54" s="67"/>
      <c r="D54" s="68"/>
      <c r="E54" s="69" t="s">
        <v>151</v>
      </c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1"/>
      <c r="X54" s="62">
        <v>0</v>
      </c>
      <c r="Y54" s="62"/>
      <c r="Z54" s="62"/>
      <c r="AA54" s="62"/>
      <c r="AB54" s="62"/>
      <c r="AC54" s="62">
        <v>0</v>
      </c>
      <c r="AD54" s="62"/>
      <c r="AE54" s="62"/>
      <c r="AF54" s="62"/>
      <c r="AG54" s="62"/>
      <c r="AH54" s="63">
        <v>0</v>
      </c>
      <c r="AI54" s="64"/>
      <c r="AJ54" s="65"/>
      <c r="AK54" s="62">
        <f>IF(ISNUMBER(X54),X54,0)+IF(ISNUMBER(AC54),AC54,0)</f>
        <v>0</v>
      </c>
      <c r="AL54" s="62"/>
      <c r="AM54" s="62"/>
      <c r="AN54" s="62"/>
      <c r="AO54" s="62"/>
      <c r="AP54" s="62">
        <v>0</v>
      </c>
      <c r="AQ54" s="62"/>
      <c r="AR54" s="62"/>
      <c r="AS54" s="62"/>
      <c r="AT54" s="62"/>
      <c r="AU54" s="62">
        <v>0</v>
      </c>
      <c r="AV54" s="62"/>
      <c r="AW54" s="62"/>
      <c r="AX54" s="62"/>
      <c r="AY54" s="62"/>
      <c r="AZ54" s="63">
        <v>0</v>
      </c>
      <c r="BA54" s="64"/>
      <c r="BB54" s="65"/>
      <c r="BC54" s="62">
        <f>IF(ISNUMBER(AP54),AP54,0)+IF(ISNUMBER(AU54),AU54,0)</f>
        <v>0</v>
      </c>
      <c r="BD54" s="62"/>
      <c r="BE54" s="62"/>
      <c r="BF54" s="62"/>
      <c r="BG54" s="62"/>
      <c r="BH54" s="62">
        <v>0</v>
      </c>
      <c r="BI54" s="62"/>
      <c r="BJ54" s="62"/>
      <c r="BK54" s="62"/>
      <c r="BL54" s="62"/>
      <c r="BM54" s="62">
        <v>2000000</v>
      </c>
      <c r="BN54" s="62"/>
      <c r="BO54" s="62"/>
      <c r="BP54" s="62"/>
      <c r="BQ54" s="62"/>
      <c r="BR54" s="63">
        <v>2000000</v>
      </c>
      <c r="BS54" s="64"/>
      <c r="BT54" s="65"/>
      <c r="BU54" s="62">
        <f>IF(ISNUMBER(BH54),BH54,0)+IF(ISNUMBER(BM54),BM54,0)</f>
        <v>2000000</v>
      </c>
      <c r="BV54" s="62"/>
      <c r="BW54" s="62"/>
      <c r="BX54" s="62"/>
      <c r="BY54" s="62"/>
    </row>
    <row r="56" spans="1:79" ht="14.25" customHeight="1">
      <c r="A56" s="34" t="s">
        <v>203</v>
      </c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</row>
    <row r="57" spans="1:79" ht="15" customHeight="1">
      <c r="A57" s="11" t="s">
        <v>190</v>
      </c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</row>
    <row r="59" spans="1:79" ht="23.1" customHeight="1">
      <c r="A59" s="56" t="s">
        <v>122</v>
      </c>
      <c r="B59" s="57"/>
      <c r="C59" s="57"/>
      <c r="D59" s="57"/>
      <c r="E59" s="58"/>
      <c r="F59" s="39" t="s">
        <v>19</v>
      </c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1"/>
      <c r="X59" s="29" t="s">
        <v>191</v>
      </c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 t="s">
        <v>194</v>
      </c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 t="s">
        <v>201</v>
      </c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</row>
    <row r="60" spans="1:79" ht="51.75" customHeight="1">
      <c r="A60" s="59"/>
      <c r="B60" s="60"/>
      <c r="C60" s="60"/>
      <c r="D60" s="60"/>
      <c r="E60" s="61"/>
      <c r="F60" s="42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4"/>
      <c r="X60" s="29" t="s">
        <v>4</v>
      </c>
      <c r="Y60" s="29"/>
      <c r="Z60" s="29"/>
      <c r="AA60" s="29"/>
      <c r="AB60" s="29"/>
      <c r="AC60" s="29" t="s">
        <v>3</v>
      </c>
      <c r="AD60" s="29"/>
      <c r="AE60" s="29"/>
      <c r="AF60" s="29"/>
      <c r="AG60" s="29"/>
      <c r="AH60" s="30" t="s">
        <v>119</v>
      </c>
      <c r="AI60" s="31"/>
      <c r="AJ60" s="32"/>
      <c r="AK60" s="29" t="s">
        <v>5</v>
      </c>
      <c r="AL60" s="29"/>
      <c r="AM60" s="29"/>
      <c r="AN60" s="29"/>
      <c r="AO60" s="29"/>
      <c r="AP60" s="29" t="s">
        <v>4</v>
      </c>
      <c r="AQ60" s="29"/>
      <c r="AR60" s="29"/>
      <c r="AS60" s="29"/>
      <c r="AT60" s="29"/>
      <c r="AU60" s="29" t="s">
        <v>3</v>
      </c>
      <c r="AV60" s="29"/>
      <c r="AW60" s="29"/>
      <c r="AX60" s="29"/>
      <c r="AY60" s="29"/>
      <c r="AZ60" s="30" t="s">
        <v>119</v>
      </c>
      <c r="BA60" s="31"/>
      <c r="BB60" s="32"/>
      <c r="BC60" s="29" t="s">
        <v>96</v>
      </c>
      <c r="BD60" s="29"/>
      <c r="BE60" s="29"/>
      <c r="BF60" s="29"/>
      <c r="BG60" s="29"/>
      <c r="BH60" s="29" t="s">
        <v>4</v>
      </c>
      <c r="BI60" s="29"/>
      <c r="BJ60" s="29"/>
      <c r="BK60" s="29"/>
      <c r="BL60" s="29"/>
      <c r="BM60" s="29" t="s">
        <v>3</v>
      </c>
      <c r="BN60" s="29"/>
      <c r="BO60" s="29"/>
      <c r="BP60" s="29"/>
      <c r="BQ60" s="29"/>
      <c r="BR60" s="30" t="s">
        <v>119</v>
      </c>
      <c r="BS60" s="31"/>
      <c r="BT60" s="32"/>
      <c r="BU60" s="29" t="s">
        <v>97</v>
      </c>
      <c r="BV60" s="29"/>
      <c r="BW60" s="29"/>
      <c r="BX60" s="29"/>
      <c r="BY60" s="29"/>
    </row>
    <row r="61" spans="1:79" ht="15" customHeight="1">
      <c r="A61" s="23">
        <v>1</v>
      </c>
      <c r="B61" s="24"/>
      <c r="C61" s="24"/>
      <c r="D61" s="24"/>
      <c r="E61" s="25"/>
      <c r="F61" s="23">
        <v>2</v>
      </c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5"/>
      <c r="X61" s="29">
        <v>3</v>
      </c>
      <c r="Y61" s="29"/>
      <c r="Z61" s="29"/>
      <c r="AA61" s="29"/>
      <c r="AB61" s="29"/>
      <c r="AC61" s="29">
        <v>4</v>
      </c>
      <c r="AD61" s="29"/>
      <c r="AE61" s="29"/>
      <c r="AF61" s="29"/>
      <c r="AG61" s="29"/>
      <c r="AH61" s="23">
        <v>5</v>
      </c>
      <c r="AI61" s="24"/>
      <c r="AJ61" s="25"/>
      <c r="AK61" s="29">
        <v>6</v>
      </c>
      <c r="AL61" s="29"/>
      <c r="AM61" s="29"/>
      <c r="AN61" s="29"/>
      <c r="AO61" s="29"/>
      <c r="AP61" s="29">
        <v>7</v>
      </c>
      <c r="AQ61" s="29"/>
      <c r="AR61" s="29"/>
      <c r="AS61" s="29"/>
      <c r="AT61" s="29"/>
      <c r="AU61" s="29">
        <v>8</v>
      </c>
      <c r="AV61" s="29"/>
      <c r="AW61" s="29"/>
      <c r="AX61" s="29"/>
      <c r="AY61" s="29"/>
      <c r="AZ61" s="23">
        <v>9</v>
      </c>
      <c r="BA61" s="24"/>
      <c r="BB61" s="25"/>
      <c r="BC61" s="29">
        <v>10</v>
      </c>
      <c r="BD61" s="29"/>
      <c r="BE61" s="29"/>
      <c r="BF61" s="29"/>
      <c r="BG61" s="29"/>
      <c r="BH61" s="29">
        <v>11</v>
      </c>
      <c r="BI61" s="29"/>
      <c r="BJ61" s="29"/>
      <c r="BK61" s="29"/>
      <c r="BL61" s="29"/>
      <c r="BM61" s="29">
        <v>12</v>
      </c>
      <c r="BN61" s="29"/>
      <c r="BO61" s="29"/>
      <c r="BP61" s="29"/>
      <c r="BQ61" s="29"/>
      <c r="BR61" s="23">
        <v>13</v>
      </c>
      <c r="BS61" s="24"/>
      <c r="BT61" s="25"/>
      <c r="BU61" s="29">
        <v>14</v>
      </c>
      <c r="BV61" s="29"/>
      <c r="BW61" s="29"/>
      <c r="BX61" s="29"/>
      <c r="BY61" s="29"/>
    </row>
    <row r="62" spans="1:79" s="1" customFormat="1" ht="13.5" hidden="1" customHeight="1">
      <c r="A62" s="17" t="s">
        <v>64</v>
      </c>
      <c r="B62" s="18"/>
      <c r="C62" s="18"/>
      <c r="D62" s="18"/>
      <c r="E62" s="19"/>
      <c r="F62" s="17" t="s">
        <v>57</v>
      </c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9"/>
      <c r="X62" s="38" t="s">
        <v>65</v>
      </c>
      <c r="Y62" s="38"/>
      <c r="Z62" s="38"/>
      <c r="AA62" s="38"/>
      <c r="AB62" s="38"/>
      <c r="AC62" s="38" t="s">
        <v>66</v>
      </c>
      <c r="AD62" s="38"/>
      <c r="AE62" s="38"/>
      <c r="AF62" s="38"/>
      <c r="AG62" s="38"/>
      <c r="AH62" s="17" t="s">
        <v>91</v>
      </c>
      <c r="AI62" s="18"/>
      <c r="AJ62" s="19"/>
      <c r="AK62" s="49" t="s">
        <v>99</v>
      </c>
      <c r="AL62" s="49"/>
      <c r="AM62" s="49"/>
      <c r="AN62" s="49"/>
      <c r="AO62" s="49"/>
      <c r="AP62" s="38" t="s">
        <v>67</v>
      </c>
      <c r="AQ62" s="38"/>
      <c r="AR62" s="38"/>
      <c r="AS62" s="38"/>
      <c r="AT62" s="38"/>
      <c r="AU62" s="38" t="s">
        <v>68</v>
      </c>
      <c r="AV62" s="38"/>
      <c r="AW62" s="38"/>
      <c r="AX62" s="38"/>
      <c r="AY62" s="38"/>
      <c r="AZ62" s="17" t="s">
        <v>92</v>
      </c>
      <c r="BA62" s="18"/>
      <c r="BB62" s="19"/>
      <c r="BC62" s="49" t="s">
        <v>99</v>
      </c>
      <c r="BD62" s="49"/>
      <c r="BE62" s="49"/>
      <c r="BF62" s="49"/>
      <c r="BG62" s="49"/>
      <c r="BH62" s="38" t="s">
        <v>58</v>
      </c>
      <c r="BI62" s="38"/>
      <c r="BJ62" s="38"/>
      <c r="BK62" s="38"/>
      <c r="BL62" s="38"/>
      <c r="BM62" s="38" t="s">
        <v>59</v>
      </c>
      <c r="BN62" s="38"/>
      <c r="BO62" s="38"/>
      <c r="BP62" s="38"/>
      <c r="BQ62" s="38"/>
      <c r="BR62" s="17" t="s">
        <v>93</v>
      </c>
      <c r="BS62" s="18"/>
      <c r="BT62" s="19"/>
      <c r="BU62" s="49" t="s">
        <v>99</v>
      </c>
      <c r="BV62" s="49"/>
      <c r="BW62" s="49"/>
      <c r="BX62" s="49"/>
      <c r="BY62" s="49"/>
      <c r="CA62" t="s">
        <v>27</v>
      </c>
    </row>
    <row r="63" spans="1:79" s="4" customFormat="1" ht="12.75" customHeight="1">
      <c r="A63" s="66"/>
      <c r="B63" s="67"/>
      <c r="C63" s="67"/>
      <c r="D63" s="67"/>
      <c r="E63" s="68"/>
      <c r="F63" s="69" t="s">
        <v>151</v>
      </c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1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3"/>
      <c r="AI63" s="64"/>
      <c r="AJ63" s="65"/>
      <c r="AK63" s="62">
        <f>IF(ISNUMBER(X63),X63,0)+IF(ISNUMBER(AC63),AC63,0)</f>
        <v>0</v>
      </c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3"/>
      <c r="BA63" s="64"/>
      <c r="BB63" s="65"/>
      <c r="BC63" s="62">
        <f>IF(ISNUMBER(AP63),AP63,0)+IF(ISNUMBER(AU63),AU63,0)</f>
        <v>0</v>
      </c>
      <c r="BD63" s="62"/>
      <c r="BE63" s="62"/>
      <c r="BF63" s="62"/>
      <c r="BG63" s="62"/>
      <c r="BH63" s="62"/>
      <c r="BI63" s="62"/>
      <c r="BJ63" s="62"/>
      <c r="BK63" s="62"/>
      <c r="BL63" s="62"/>
      <c r="BM63" s="62"/>
      <c r="BN63" s="62"/>
      <c r="BO63" s="62"/>
      <c r="BP63" s="62"/>
      <c r="BQ63" s="62"/>
      <c r="BR63" s="63"/>
      <c r="BS63" s="64"/>
      <c r="BT63" s="65"/>
      <c r="BU63" s="62">
        <f>IF(ISNUMBER(BH63),BH63,0)+IF(ISNUMBER(BM63),BM63,0)</f>
        <v>0</v>
      </c>
      <c r="BV63" s="62"/>
      <c r="BW63" s="62"/>
      <c r="BX63" s="62"/>
      <c r="BY63" s="62"/>
      <c r="CA63" s="4" t="s">
        <v>28</v>
      </c>
    </row>
    <row r="65" spans="1:79" ht="14.25" customHeight="1">
      <c r="A65" s="34" t="s">
        <v>217</v>
      </c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  <c r="BI65" s="34"/>
      <c r="BJ65" s="34"/>
      <c r="BK65" s="34"/>
      <c r="BL65" s="34"/>
    </row>
    <row r="66" spans="1:79" ht="15" customHeight="1">
      <c r="A66" s="11" t="s">
        <v>190</v>
      </c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</row>
    <row r="68" spans="1:79" ht="23.1" customHeight="1">
      <c r="A68" s="56" t="s">
        <v>121</v>
      </c>
      <c r="B68" s="57"/>
      <c r="C68" s="57"/>
      <c r="D68" s="58"/>
      <c r="E68" s="39" t="s">
        <v>19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/>
      <c r="X68" s="23" t="s">
        <v>212</v>
      </c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5"/>
      <c r="AP68" s="23" t="s">
        <v>216</v>
      </c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5"/>
    </row>
    <row r="69" spans="1:79" ht="48.75" customHeight="1">
      <c r="A69" s="59"/>
      <c r="B69" s="60"/>
      <c r="C69" s="60"/>
      <c r="D69" s="61"/>
      <c r="E69" s="42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4"/>
      <c r="X69" s="23" t="s">
        <v>4</v>
      </c>
      <c r="Y69" s="24"/>
      <c r="Z69" s="24"/>
      <c r="AA69" s="24"/>
      <c r="AB69" s="25"/>
      <c r="AC69" s="23" t="s">
        <v>3</v>
      </c>
      <c r="AD69" s="24"/>
      <c r="AE69" s="24"/>
      <c r="AF69" s="24"/>
      <c r="AG69" s="25"/>
      <c r="AH69" s="30" t="s">
        <v>119</v>
      </c>
      <c r="AI69" s="31"/>
      <c r="AJ69" s="32"/>
      <c r="AK69" s="23" t="s">
        <v>5</v>
      </c>
      <c r="AL69" s="24"/>
      <c r="AM69" s="24"/>
      <c r="AN69" s="24"/>
      <c r="AO69" s="25"/>
      <c r="AP69" s="23" t="s">
        <v>4</v>
      </c>
      <c r="AQ69" s="24"/>
      <c r="AR69" s="24"/>
      <c r="AS69" s="24"/>
      <c r="AT69" s="25"/>
      <c r="AU69" s="23" t="s">
        <v>3</v>
      </c>
      <c r="AV69" s="24"/>
      <c r="AW69" s="24"/>
      <c r="AX69" s="24"/>
      <c r="AY69" s="25"/>
      <c r="AZ69" s="30" t="s">
        <v>119</v>
      </c>
      <c r="BA69" s="31"/>
      <c r="BB69" s="32"/>
      <c r="BC69" s="23" t="s">
        <v>96</v>
      </c>
      <c r="BD69" s="24"/>
      <c r="BE69" s="24"/>
      <c r="BF69" s="24"/>
      <c r="BG69" s="25"/>
    </row>
    <row r="70" spans="1:79" ht="12.75" customHeight="1">
      <c r="A70" s="23">
        <v>1</v>
      </c>
      <c r="B70" s="24"/>
      <c r="C70" s="24"/>
      <c r="D70" s="25"/>
      <c r="E70" s="23">
        <v>2</v>
      </c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5"/>
      <c r="X70" s="23">
        <v>3</v>
      </c>
      <c r="Y70" s="24"/>
      <c r="Z70" s="24"/>
      <c r="AA70" s="24"/>
      <c r="AB70" s="25"/>
      <c r="AC70" s="23">
        <v>4</v>
      </c>
      <c r="AD70" s="24"/>
      <c r="AE70" s="24"/>
      <c r="AF70" s="24"/>
      <c r="AG70" s="25"/>
      <c r="AH70" s="23">
        <v>5</v>
      </c>
      <c r="AI70" s="24"/>
      <c r="AJ70" s="25"/>
      <c r="AK70" s="23">
        <v>6</v>
      </c>
      <c r="AL70" s="24"/>
      <c r="AM70" s="24"/>
      <c r="AN70" s="24"/>
      <c r="AO70" s="25"/>
      <c r="AP70" s="23">
        <v>7</v>
      </c>
      <c r="AQ70" s="24"/>
      <c r="AR70" s="24"/>
      <c r="AS70" s="24"/>
      <c r="AT70" s="25"/>
      <c r="AU70" s="23">
        <v>8</v>
      </c>
      <c r="AV70" s="24"/>
      <c r="AW70" s="24"/>
      <c r="AX70" s="24"/>
      <c r="AY70" s="25"/>
      <c r="AZ70" s="23">
        <v>9</v>
      </c>
      <c r="BA70" s="24"/>
      <c r="BB70" s="25"/>
      <c r="BC70" s="23">
        <v>10</v>
      </c>
      <c r="BD70" s="24"/>
      <c r="BE70" s="24"/>
      <c r="BF70" s="24"/>
      <c r="BG70" s="25"/>
    </row>
    <row r="71" spans="1:79" s="1" customFormat="1" ht="12.75" hidden="1" customHeight="1">
      <c r="A71" s="17" t="s">
        <v>64</v>
      </c>
      <c r="B71" s="18"/>
      <c r="C71" s="18"/>
      <c r="D71" s="19"/>
      <c r="E71" s="17" t="s">
        <v>57</v>
      </c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9"/>
      <c r="X71" s="17" t="s">
        <v>60</v>
      </c>
      <c r="Y71" s="18"/>
      <c r="Z71" s="18"/>
      <c r="AA71" s="18"/>
      <c r="AB71" s="19"/>
      <c r="AC71" s="17" t="s">
        <v>61</v>
      </c>
      <c r="AD71" s="18"/>
      <c r="AE71" s="18"/>
      <c r="AF71" s="18"/>
      <c r="AG71" s="19"/>
      <c r="AH71" s="17" t="s">
        <v>94</v>
      </c>
      <c r="AI71" s="18"/>
      <c r="AJ71" s="19"/>
      <c r="AK71" s="7" t="s">
        <v>99</v>
      </c>
      <c r="AL71" s="8"/>
      <c r="AM71" s="8"/>
      <c r="AN71" s="8"/>
      <c r="AO71" s="9"/>
      <c r="AP71" s="17" t="s">
        <v>62</v>
      </c>
      <c r="AQ71" s="18"/>
      <c r="AR71" s="18"/>
      <c r="AS71" s="18"/>
      <c r="AT71" s="19"/>
      <c r="AU71" s="17" t="s">
        <v>63</v>
      </c>
      <c r="AV71" s="18"/>
      <c r="AW71" s="18"/>
      <c r="AX71" s="18"/>
      <c r="AY71" s="19"/>
      <c r="AZ71" s="17" t="s">
        <v>95</v>
      </c>
      <c r="BA71" s="18"/>
      <c r="BB71" s="19"/>
      <c r="BC71" s="7" t="s">
        <v>99</v>
      </c>
      <c r="BD71" s="8"/>
      <c r="BE71" s="8"/>
      <c r="BF71" s="8"/>
      <c r="BG71" s="9"/>
      <c r="CA71" t="s">
        <v>29</v>
      </c>
    </row>
    <row r="72" spans="1:79" s="6" customFormat="1" ht="12.75" customHeight="1">
      <c r="A72" s="50">
        <v>3132</v>
      </c>
      <c r="B72" s="51"/>
      <c r="C72" s="51"/>
      <c r="D72" s="52"/>
      <c r="E72" s="53" t="s">
        <v>166</v>
      </c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5"/>
      <c r="X72" s="46">
        <v>0</v>
      </c>
      <c r="Y72" s="47"/>
      <c r="Z72" s="47"/>
      <c r="AA72" s="47"/>
      <c r="AB72" s="48"/>
      <c r="AC72" s="46">
        <v>2112000</v>
      </c>
      <c r="AD72" s="47"/>
      <c r="AE72" s="47"/>
      <c r="AF72" s="47"/>
      <c r="AG72" s="48"/>
      <c r="AH72" s="46">
        <v>2112000</v>
      </c>
      <c r="AI72" s="47"/>
      <c r="AJ72" s="48"/>
      <c r="AK72" s="46">
        <f>IF(ISNUMBER(X72),X72,0)+IF(ISNUMBER(AC72),AC72,0)</f>
        <v>2112000</v>
      </c>
      <c r="AL72" s="47"/>
      <c r="AM72" s="47"/>
      <c r="AN72" s="47"/>
      <c r="AO72" s="48"/>
      <c r="AP72" s="46">
        <v>0</v>
      </c>
      <c r="AQ72" s="47"/>
      <c r="AR72" s="47"/>
      <c r="AS72" s="47"/>
      <c r="AT72" s="48"/>
      <c r="AU72" s="46">
        <v>2217600</v>
      </c>
      <c r="AV72" s="47"/>
      <c r="AW72" s="47"/>
      <c r="AX72" s="47"/>
      <c r="AY72" s="48"/>
      <c r="AZ72" s="46">
        <v>2217600</v>
      </c>
      <c r="BA72" s="47"/>
      <c r="BB72" s="48"/>
      <c r="BC72" s="46">
        <f>IF(ISNUMBER(AP72),AP72,0)+IF(ISNUMBER(AU72),AU72,0)</f>
        <v>2217600</v>
      </c>
      <c r="BD72" s="47"/>
      <c r="BE72" s="47"/>
      <c r="BF72" s="47"/>
      <c r="BG72" s="48"/>
      <c r="CA72" s="6" t="s">
        <v>30</v>
      </c>
    </row>
    <row r="73" spans="1:79" s="4" customFormat="1" ht="12.75" customHeight="1">
      <c r="A73" s="66"/>
      <c r="B73" s="67"/>
      <c r="C73" s="67"/>
      <c r="D73" s="68"/>
      <c r="E73" s="69" t="s">
        <v>151</v>
      </c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1"/>
      <c r="X73" s="63">
        <v>0</v>
      </c>
      <c r="Y73" s="64"/>
      <c r="Z73" s="64"/>
      <c r="AA73" s="64"/>
      <c r="AB73" s="65"/>
      <c r="AC73" s="63">
        <v>2112000</v>
      </c>
      <c r="AD73" s="64"/>
      <c r="AE73" s="64"/>
      <c r="AF73" s="64"/>
      <c r="AG73" s="65"/>
      <c r="AH73" s="63">
        <v>2112000</v>
      </c>
      <c r="AI73" s="64"/>
      <c r="AJ73" s="65"/>
      <c r="AK73" s="63">
        <f>IF(ISNUMBER(X73),X73,0)+IF(ISNUMBER(AC73),AC73,0)</f>
        <v>2112000</v>
      </c>
      <c r="AL73" s="64"/>
      <c r="AM73" s="64"/>
      <c r="AN73" s="64"/>
      <c r="AO73" s="65"/>
      <c r="AP73" s="63">
        <v>0</v>
      </c>
      <c r="AQ73" s="64"/>
      <c r="AR73" s="64"/>
      <c r="AS73" s="64"/>
      <c r="AT73" s="65"/>
      <c r="AU73" s="63">
        <v>2217600</v>
      </c>
      <c r="AV73" s="64"/>
      <c r="AW73" s="64"/>
      <c r="AX73" s="64"/>
      <c r="AY73" s="65"/>
      <c r="AZ73" s="63">
        <v>2217600</v>
      </c>
      <c r="BA73" s="64"/>
      <c r="BB73" s="65"/>
      <c r="BC73" s="63">
        <f>IF(ISNUMBER(AP73),AP73,0)+IF(ISNUMBER(AU73),AU73,0)</f>
        <v>2217600</v>
      </c>
      <c r="BD73" s="64"/>
      <c r="BE73" s="64"/>
      <c r="BF73" s="64"/>
      <c r="BG73" s="65"/>
    </row>
    <row r="75" spans="1:79" ht="14.25" customHeight="1">
      <c r="A75" s="34" t="s">
        <v>218</v>
      </c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  <c r="BI75" s="34"/>
      <c r="BJ75" s="34"/>
      <c r="BK75" s="34"/>
      <c r="BL75" s="34"/>
    </row>
    <row r="76" spans="1:79" ht="15" customHeight="1">
      <c r="A76" s="11" t="s">
        <v>190</v>
      </c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</row>
    <row r="78" spans="1:79" ht="23.1" customHeight="1">
      <c r="A78" s="56" t="s">
        <v>122</v>
      </c>
      <c r="B78" s="57"/>
      <c r="C78" s="57"/>
      <c r="D78" s="57"/>
      <c r="E78" s="58"/>
      <c r="F78" s="39" t="s">
        <v>19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1"/>
      <c r="X78" s="23" t="s">
        <v>212</v>
      </c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5"/>
      <c r="AP78" s="23" t="s">
        <v>216</v>
      </c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5"/>
    </row>
    <row r="79" spans="1:79" ht="53.25" customHeight="1">
      <c r="A79" s="59"/>
      <c r="B79" s="60"/>
      <c r="C79" s="60"/>
      <c r="D79" s="60"/>
      <c r="E79" s="61"/>
      <c r="F79" s="42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4"/>
      <c r="X79" s="23" t="s">
        <v>4</v>
      </c>
      <c r="Y79" s="24"/>
      <c r="Z79" s="24"/>
      <c r="AA79" s="24"/>
      <c r="AB79" s="25"/>
      <c r="AC79" s="23" t="s">
        <v>3</v>
      </c>
      <c r="AD79" s="24"/>
      <c r="AE79" s="24"/>
      <c r="AF79" s="24"/>
      <c r="AG79" s="25"/>
      <c r="AH79" s="30" t="s">
        <v>119</v>
      </c>
      <c r="AI79" s="31"/>
      <c r="AJ79" s="32"/>
      <c r="AK79" s="23" t="s">
        <v>5</v>
      </c>
      <c r="AL79" s="24"/>
      <c r="AM79" s="24"/>
      <c r="AN79" s="24"/>
      <c r="AO79" s="25"/>
      <c r="AP79" s="23" t="s">
        <v>4</v>
      </c>
      <c r="AQ79" s="24"/>
      <c r="AR79" s="24"/>
      <c r="AS79" s="24"/>
      <c r="AT79" s="25"/>
      <c r="AU79" s="23" t="s">
        <v>3</v>
      </c>
      <c r="AV79" s="24"/>
      <c r="AW79" s="24"/>
      <c r="AX79" s="24"/>
      <c r="AY79" s="25"/>
      <c r="AZ79" s="30" t="s">
        <v>119</v>
      </c>
      <c r="BA79" s="31"/>
      <c r="BB79" s="32"/>
      <c r="BC79" s="23" t="s">
        <v>96</v>
      </c>
      <c r="BD79" s="24"/>
      <c r="BE79" s="24"/>
      <c r="BF79" s="24"/>
      <c r="BG79" s="25"/>
    </row>
    <row r="80" spans="1:79" ht="15" customHeight="1">
      <c r="A80" s="23">
        <v>1</v>
      </c>
      <c r="B80" s="24"/>
      <c r="C80" s="24"/>
      <c r="D80" s="24"/>
      <c r="E80" s="25"/>
      <c r="F80" s="23">
        <v>2</v>
      </c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5"/>
      <c r="X80" s="23">
        <v>3</v>
      </c>
      <c r="Y80" s="24"/>
      <c r="Z80" s="24"/>
      <c r="AA80" s="24"/>
      <c r="AB80" s="25"/>
      <c r="AC80" s="23">
        <v>4</v>
      </c>
      <c r="AD80" s="24"/>
      <c r="AE80" s="24"/>
      <c r="AF80" s="24"/>
      <c r="AG80" s="25"/>
      <c r="AH80" s="23">
        <v>5</v>
      </c>
      <c r="AI80" s="24"/>
      <c r="AJ80" s="25"/>
      <c r="AK80" s="23">
        <v>6</v>
      </c>
      <c r="AL80" s="24"/>
      <c r="AM80" s="24"/>
      <c r="AN80" s="24"/>
      <c r="AO80" s="25"/>
      <c r="AP80" s="23">
        <v>7</v>
      </c>
      <c r="AQ80" s="24"/>
      <c r="AR80" s="24"/>
      <c r="AS80" s="24"/>
      <c r="AT80" s="25"/>
      <c r="AU80" s="23">
        <v>8</v>
      </c>
      <c r="AV80" s="24"/>
      <c r="AW80" s="24"/>
      <c r="AX80" s="24"/>
      <c r="AY80" s="25"/>
      <c r="AZ80" s="23">
        <v>9</v>
      </c>
      <c r="BA80" s="24"/>
      <c r="BB80" s="25"/>
      <c r="BC80" s="23">
        <v>10</v>
      </c>
      <c r="BD80" s="24"/>
      <c r="BE80" s="24"/>
      <c r="BF80" s="24"/>
      <c r="BG80" s="25"/>
    </row>
    <row r="81" spans="1:79" s="1" customFormat="1" ht="15" hidden="1" customHeight="1">
      <c r="A81" s="17" t="s">
        <v>64</v>
      </c>
      <c r="B81" s="18"/>
      <c r="C81" s="18"/>
      <c r="D81" s="18"/>
      <c r="E81" s="19"/>
      <c r="F81" s="17" t="s">
        <v>57</v>
      </c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9"/>
      <c r="X81" s="17" t="s">
        <v>60</v>
      </c>
      <c r="Y81" s="18"/>
      <c r="Z81" s="18"/>
      <c r="AA81" s="18"/>
      <c r="AB81" s="19"/>
      <c r="AC81" s="17" t="s">
        <v>61</v>
      </c>
      <c r="AD81" s="18"/>
      <c r="AE81" s="18"/>
      <c r="AF81" s="18"/>
      <c r="AG81" s="19"/>
      <c r="AH81" s="17" t="s">
        <v>94</v>
      </c>
      <c r="AI81" s="18"/>
      <c r="AJ81" s="19"/>
      <c r="AK81" s="7" t="s">
        <v>99</v>
      </c>
      <c r="AL81" s="8"/>
      <c r="AM81" s="8"/>
      <c r="AN81" s="8"/>
      <c r="AO81" s="9"/>
      <c r="AP81" s="17" t="s">
        <v>62</v>
      </c>
      <c r="AQ81" s="18"/>
      <c r="AR81" s="18"/>
      <c r="AS81" s="18"/>
      <c r="AT81" s="19"/>
      <c r="AU81" s="17" t="s">
        <v>63</v>
      </c>
      <c r="AV81" s="18"/>
      <c r="AW81" s="18"/>
      <c r="AX81" s="18"/>
      <c r="AY81" s="19"/>
      <c r="AZ81" s="17" t="s">
        <v>95</v>
      </c>
      <c r="BA81" s="18"/>
      <c r="BB81" s="19"/>
      <c r="BC81" s="7" t="s">
        <v>99</v>
      </c>
      <c r="BD81" s="8"/>
      <c r="BE81" s="8"/>
      <c r="BF81" s="8"/>
      <c r="BG81" s="9"/>
      <c r="CA81" t="s">
        <v>31</v>
      </c>
    </row>
    <row r="82" spans="1:79" s="4" customFormat="1" ht="12.75" customHeight="1">
      <c r="A82" s="66"/>
      <c r="B82" s="67"/>
      <c r="C82" s="67"/>
      <c r="D82" s="67"/>
      <c r="E82" s="68"/>
      <c r="F82" s="69" t="s">
        <v>151</v>
      </c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1"/>
      <c r="X82" s="63"/>
      <c r="Y82" s="64"/>
      <c r="Z82" s="64"/>
      <c r="AA82" s="64"/>
      <c r="AB82" s="65"/>
      <c r="AC82" s="63"/>
      <c r="AD82" s="64"/>
      <c r="AE82" s="64"/>
      <c r="AF82" s="64"/>
      <c r="AG82" s="65"/>
      <c r="AH82" s="63"/>
      <c r="AI82" s="64"/>
      <c r="AJ82" s="65"/>
      <c r="AK82" s="63">
        <f>IF(ISNUMBER(X82),X82,0)+IF(ISNUMBER(AC82),AC82,0)</f>
        <v>0</v>
      </c>
      <c r="AL82" s="64"/>
      <c r="AM82" s="64"/>
      <c r="AN82" s="64"/>
      <c r="AO82" s="65"/>
      <c r="AP82" s="63"/>
      <c r="AQ82" s="64"/>
      <c r="AR82" s="64"/>
      <c r="AS82" s="64"/>
      <c r="AT82" s="65"/>
      <c r="AU82" s="63"/>
      <c r="AV82" s="64"/>
      <c r="AW82" s="64"/>
      <c r="AX82" s="64"/>
      <c r="AY82" s="65"/>
      <c r="AZ82" s="63"/>
      <c r="BA82" s="64"/>
      <c r="BB82" s="65"/>
      <c r="BC82" s="63">
        <f>IF(ISNUMBER(AP82),AP82,0)+IF(ISNUMBER(AU82),AU82,0)</f>
        <v>0</v>
      </c>
      <c r="BD82" s="64"/>
      <c r="BE82" s="64"/>
      <c r="BF82" s="64"/>
      <c r="BG82" s="65"/>
      <c r="CA82" s="4" t="s">
        <v>32</v>
      </c>
    </row>
    <row r="85" spans="1:79" ht="14.25" customHeight="1">
      <c r="A85" s="34" t="s">
        <v>123</v>
      </c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  <c r="AX85" s="34"/>
      <c r="AY85" s="34"/>
      <c r="AZ85" s="34"/>
      <c r="BA85" s="34"/>
      <c r="BB85" s="34"/>
      <c r="BC85" s="34"/>
      <c r="BD85" s="34"/>
      <c r="BE85" s="34"/>
      <c r="BF85" s="34"/>
      <c r="BG85" s="34"/>
      <c r="BH85" s="34"/>
      <c r="BI85" s="34"/>
      <c r="BJ85" s="34"/>
      <c r="BK85" s="34"/>
      <c r="BL85" s="34"/>
    </row>
    <row r="87" spans="1:79" ht="14.25" customHeight="1">
      <c r="A87" s="34" t="s">
        <v>204</v>
      </c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  <c r="BI87" s="34"/>
      <c r="BJ87" s="34"/>
      <c r="BK87" s="34"/>
      <c r="BL87" s="34"/>
    </row>
    <row r="88" spans="1:79" ht="15" customHeight="1">
      <c r="A88" s="11" t="s">
        <v>190</v>
      </c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</row>
    <row r="89" spans="1:79" ht="23.1" customHeight="1">
      <c r="A89" s="39" t="s">
        <v>6</v>
      </c>
      <c r="B89" s="40"/>
      <c r="C89" s="40"/>
      <c r="D89" s="39" t="s">
        <v>124</v>
      </c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1"/>
      <c r="T89" s="29" t="s">
        <v>191</v>
      </c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 t="s">
        <v>194</v>
      </c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 t="s">
        <v>201</v>
      </c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</row>
    <row r="90" spans="1:79" ht="52.5" customHeight="1">
      <c r="A90" s="42"/>
      <c r="B90" s="43"/>
      <c r="C90" s="43"/>
      <c r="D90" s="42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4"/>
      <c r="T90" s="29" t="s">
        <v>4</v>
      </c>
      <c r="U90" s="29"/>
      <c r="V90" s="29"/>
      <c r="W90" s="29"/>
      <c r="X90" s="29"/>
      <c r="Y90" s="29" t="s">
        <v>3</v>
      </c>
      <c r="Z90" s="29"/>
      <c r="AA90" s="29"/>
      <c r="AB90" s="29"/>
      <c r="AC90" s="29"/>
      <c r="AD90" s="30" t="s">
        <v>119</v>
      </c>
      <c r="AE90" s="31"/>
      <c r="AF90" s="32"/>
      <c r="AG90" s="29" t="s">
        <v>5</v>
      </c>
      <c r="AH90" s="29"/>
      <c r="AI90" s="29"/>
      <c r="AJ90" s="29"/>
      <c r="AK90" s="29"/>
      <c r="AL90" s="29" t="s">
        <v>4</v>
      </c>
      <c r="AM90" s="29"/>
      <c r="AN90" s="29"/>
      <c r="AO90" s="29"/>
      <c r="AP90" s="29"/>
      <c r="AQ90" s="29" t="s">
        <v>3</v>
      </c>
      <c r="AR90" s="29"/>
      <c r="AS90" s="29"/>
      <c r="AT90" s="29"/>
      <c r="AU90" s="29"/>
      <c r="AV90" s="30" t="s">
        <v>119</v>
      </c>
      <c r="AW90" s="31"/>
      <c r="AX90" s="32"/>
      <c r="AY90" s="29" t="s">
        <v>96</v>
      </c>
      <c r="AZ90" s="29"/>
      <c r="BA90" s="29"/>
      <c r="BB90" s="29"/>
      <c r="BC90" s="29"/>
      <c r="BD90" s="29" t="s">
        <v>4</v>
      </c>
      <c r="BE90" s="29"/>
      <c r="BF90" s="29"/>
      <c r="BG90" s="29"/>
      <c r="BH90" s="29"/>
      <c r="BI90" s="29" t="s">
        <v>3</v>
      </c>
      <c r="BJ90" s="29"/>
      <c r="BK90" s="29"/>
      <c r="BL90" s="29"/>
      <c r="BM90" s="29"/>
      <c r="BN90" s="30" t="s">
        <v>119</v>
      </c>
      <c r="BO90" s="31"/>
      <c r="BP90" s="32"/>
      <c r="BQ90" s="29" t="s">
        <v>97</v>
      </c>
      <c r="BR90" s="29"/>
      <c r="BS90" s="29"/>
      <c r="BT90" s="29"/>
      <c r="BU90" s="29"/>
    </row>
    <row r="91" spans="1:79" ht="15" customHeight="1">
      <c r="A91" s="23">
        <v>1</v>
      </c>
      <c r="B91" s="24"/>
      <c r="C91" s="24"/>
      <c r="D91" s="23">
        <v>2</v>
      </c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5"/>
      <c r="T91" s="29">
        <v>3</v>
      </c>
      <c r="U91" s="29"/>
      <c r="V91" s="29"/>
      <c r="W91" s="29"/>
      <c r="X91" s="29"/>
      <c r="Y91" s="29">
        <v>4</v>
      </c>
      <c r="Z91" s="29"/>
      <c r="AA91" s="29"/>
      <c r="AB91" s="29"/>
      <c r="AC91" s="29"/>
      <c r="AD91" s="23">
        <v>5</v>
      </c>
      <c r="AE91" s="24"/>
      <c r="AF91" s="25"/>
      <c r="AG91" s="29">
        <v>6</v>
      </c>
      <c r="AH91" s="29"/>
      <c r="AI91" s="29"/>
      <c r="AJ91" s="29"/>
      <c r="AK91" s="29"/>
      <c r="AL91" s="29">
        <v>7</v>
      </c>
      <c r="AM91" s="29"/>
      <c r="AN91" s="29"/>
      <c r="AO91" s="29"/>
      <c r="AP91" s="29"/>
      <c r="AQ91" s="29">
        <v>8</v>
      </c>
      <c r="AR91" s="29"/>
      <c r="AS91" s="29"/>
      <c r="AT91" s="29"/>
      <c r="AU91" s="29"/>
      <c r="AV91" s="23">
        <v>9</v>
      </c>
      <c r="AW91" s="24"/>
      <c r="AX91" s="25"/>
      <c r="AY91" s="29">
        <v>10</v>
      </c>
      <c r="AZ91" s="29"/>
      <c r="BA91" s="29"/>
      <c r="BB91" s="29"/>
      <c r="BC91" s="29"/>
      <c r="BD91" s="29">
        <v>11</v>
      </c>
      <c r="BE91" s="29"/>
      <c r="BF91" s="29"/>
      <c r="BG91" s="29"/>
      <c r="BH91" s="29"/>
      <c r="BI91" s="29">
        <v>12</v>
      </c>
      <c r="BJ91" s="29"/>
      <c r="BK91" s="29"/>
      <c r="BL91" s="29"/>
      <c r="BM91" s="29"/>
      <c r="BN91" s="23">
        <v>13</v>
      </c>
      <c r="BO91" s="24"/>
      <c r="BP91" s="25"/>
      <c r="BQ91" s="29">
        <v>14</v>
      </c>
      <c r="BR91" s="29"/>
      <c r="BS91" s="29"/>
      <c r="BT91" s="29"/>
      <c r="BU91" s="29"/>
    </row>
    <row r="92" spans="1:79" s="1" customFormat="1" ht="14.25" hidden="1" customHeight="1">
      <c r="A92" s="17" t="s">
        <v>69</v>
      </c>
      <c r="B92" s="18"/>
      <c r="C92" s="18"/>
      <c r="D92" s="17" t="s">
        <v>57</v>
      </c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9"/>
      <c r="T92" s="38" t="s">
        <v>65</v>
      </c>
      <c r="U92" s="38"/>
      <c r="V92" s="38"/>
      <c r="W92" s="38"/>
      <c r="X92" s="38"/>
      <c r="Y92" s="38" t="s">
        <v>66</v>
      </c>
      <c r="Z92" s="38"/>
      <c r="AA92" s="38"/>
      <c r="AB92" s="38"/>
      <c r="AC92" s="38"/>
      <c r="AD92" s="17" t="s">
        <v>91</v>
      </c>
      <c r="AE92" s="18"/>
      <c r="AF92" s="19"/>
      <c r="AG92" s="49" t="s">
        <v>99</v>
      </c>
      <c r="AH92" s="49"/>
      <c r="AI92" s="49"/>
      <c r="AJ92" s="49"/>
      <c r="AK92" s="49"/>
      <c r="AL92" s="38" t="s">
        <v>67</v>
      </c>
      <c r="AM92" s="38"/>
      <c r="AN92" s="38"/>
      <c r="AO92" s="38"/>
      <c r="AP92" s="38"/>
      <c r="AQ92" s="38" t="s">
        <v>68</v>
      </c>
      <c r="AR92" s="38"/>
      <c r="AS92" s="38"/>
      <c r="AT92" s="38"/>
      <c r="AU92" s="38"/>
      <c r="AV92" s="17" t="s">
        <v>92</v>
      </c>
      <c r="AW92" s="18"/>
      <c r="AX92" s="19"/>
      <c r="AY92" s="49" t="s">
        <v>99</v>
      </c>
      <c r="AZ92" s="49"/>
      <c r="BA92" s="49"/>
      <c r="BB92" s="49"/>
      <c r="BC92" s="49"/>
      <c r="BD92" s="38" t="s">
        <v>58</v>
      </c>
      <c r="BE92" s="38"/>
      <c r="BF92" s="38"/>
      <c r="BG92" s="38"/>
      <c r="BH92" s="38"/>
      <c r="BI92" s="38" t="s">
        <v>59</v>
      </c>
      <c r="BJ92" s="38"/>
      <c r="BK92" s="38"/>
      <c r="BL92" s="38"/>
      <c r="BM92" s="38"/>
      <c r="BN92" s="17" t="s">
        <v>93</v>
      </c>
      <c r="BO92" s="18"/>
      <c r="BP92" s="19"/>
      <c r="BQ92" s="49" t="s">
        <v>99</v>
      </c>
      <c r="BR92" s="49"/>
      <c r="BS92" s="49"/>
      <c r="BT92" s="49"/>
      <c r="BU92" s="49"/>
      <c r="CA92" t="s">
        <v>33</v>
      </c>
    </row>
    <row r="93" spans="1:79" s="6" customFormat="1" ht="63.75" customHeight="1">
      <c r="A93" s="50">
        <v>1</v>
      </c>
      <c r="B93" s="51"/>
      <c r="C93" s="51"/>
      <c r="D93" s="53" t="s">
        <v>167</v>
      </c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5"/>
      <c r="T93" s="45">
        <v>0</v>
      </c>
      <c r="U93" s="45"/>
      <c r="V93" s="45"/>
      <c r="W93" s="45"/>
      <c r="X93" s="45"/>
      <c r="Y93" s="45">
        <v>0</v>
      </c>
      <c r="Z93" s="45"/>
      <c r="AA93" s="45"/>
      <c r="AB93" s="45"/>
      <c r="AC93" s="45"/>
      <c r="AD93" s="46">
        <v>0</v>
      </c>
      <c r="AE93" s="47"/>
      <c r="AF93" s="48"/>
      <c r="AG93" s="45">
        <f>IF(ISNUMBER(T93),T93,0)+IF(ISNUMBER(Y93),Y93,0)</f>
        <v>0</v>
      </c>
      <c r="AH93" s="45"/>
      <c r="AI93" s="45"/>
      <c r="AJ93" s="45"/>
      <c r="AK93" s="45"/>
      <c r="AL93" s="45">
        <v>0</v>
      </c>
      <c r="AM93" s="45"/>
      <c r="AN93" s="45"/>
      <c r="AO93" s="45"/>
      <c r="AP93" s="45"/>
      <c r="AQ93" s="45">
        <v>0</v>
      </c>
      <c r="AR93" s="45"/>
      <c r="AS93" s="45"/>
      <c r="AT93" s="45"/>
      <c r="AU93" s="45"/>
      <c r="AV93" s="46">
        <v>0</v>
      </c>
      <c r="AW93" s="47"/>
      <c r="AX93" s="48"/>
      <c r="AY93" s="45">
        <f>IF(ISNUMBER(AL93),AL93,0)+IF(ISNUMBER(AQ93),AQ93,0)</f>
        <v>0</v>
      </c>
      <c r="AZ93" s="45"/>
      <c r="BA93" s="45"/>
      <c r="BB93" s="45"/>
      <c r="BC93" s="45"/>
      <c r="BD93" s="45">
        <v>0</v>
      </c>
      <c r="BE93" s="45"/>
      <c r="BF93" s="45"/>
      <c r="BG93" s="45"/>
      <c r="BH93" s="45"/>
      <c r="BI93" s="45">
        <v>2000000</v>
      </c>
      <c r="BJ93" s="45"/>
      <c r="BK93" s="45"/>
      <c r="BL93" s="45"/>
      <c r="BM93" s="45"/>
      <c r="BN93" s="46">
        <v>2000000</v>
      </c>
      <c r="BO93" s="47"/>
      <c r="BP93" s="48"/>
      <c r="BQ93" s="45">
        <f>IF(ISNUMBER(BD93),BD93,0)+IF(ISNUMBER(BI93),BI93,0)</f>
        <v>2000000</v>
      </c>
      <c r="BR93" s="45"/>
      <c r="BS93" s="45"/>
      <c r="BT93" s="45"/>
      <c r="BU93" s="45"/>
      <c r="CA93" s="6" t="s">
        <v>34</v>
      </c>
    </row>
    <row r="94" spans="1:79" s="4" customFormat="1" ht="12.75" customHeight="1">
      <c r="A94" s="66"/>
      <c r="B94" s="67"/>
      <c r="C94" s="67"/>
      <c r="D94" s="69" t="s">
        <v>151</v>
      </c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1"/>
      <c r="T94" s="62">
        <v>0</v>
      </c>
      <c r="U94" s="62"/>
      <c r="V94" s="62"/>
      <c r="W94" s="62"/>
      <c r="X94" s="62"/>
      <c r="Y94" s="62">
        <v>0</v>
      </c>
      <c r="Z94" s="62"/>
      <c r="AA94" s="62"/>
      <c r="AB94" s="62"/>
      <c r="AC94" s="62"/>
      <c r="AD94" s="63">
        <v>0</v>
      </c>
      <c r="AE94" s="64"/>
      <c r="AF94" s="65"/>
      <c r="AG94" s="62">
        <f>IF(ISNUMBER(T94),T94,0)+IF(ISNUMBER(Y94),Y94,0)</f>
        <v>0</v>
      </c>
      <c r="AH94" s="62"/>
      <c r="AI94" s="62"/>
      <c r="AJ94" s="62"/>
      <c r="AK94" s="62"/>
      <c r="AL94" s="62">
        <v>0</v>
      </c>
      <c r="AM94" s="62"/>
      <c r="AN94" s="62"/>
      <c r="AO94" s="62"/>
      <c r="AP94" s="62"/>
      <c r="AQ94" s="62">
        <v>0</v>
      </c>
      <c r="AR94" s="62"/>
      <c r="AS94" s="62"/>
      <c r="AT94" s="62"/>
      <c r="AU94" s="62"/>
      <c r="AV94" s="63">
        <v>0</v>
      </c>
      <c r="AW94" s="64"/>
      <c r="AX94" s="65"/>
      <c r="AY94" s="62">
        <f>IF(ISNUMBER(AL94),AL94,0)+IF(ISNUMBER(AQ94),AQ94,0)</f>
        <v>0</v>
      </c>
      <c r="AZ94" s="62"/>
      <c r="BA94" s="62"/>
      <c r="BB94" s="62"/>
      <c r="BC94" s="62"/>
      <c r="BD94" s="62">
        <v>0</v>
      </c>
      <c r="BE94" s="62"/>
      <c r="BF94" s="62"/>
      <c r="BG94" s="62"/>
      <c r="BH94" s="62"/>
      <c r="BI94" s="62">
        <v>2000000</v>
      </c>
      <c r="BJ94" s="62"/>
      <c r="BK94" s="62"/>
      <c r="BL94" s="62"/>
      <c r="BM94" s="62"/>
      <c r="BN94" s="63">
        <v>2000000</v>
      </c>
      <c r="BO94" s="64"/>
      <c r="BP94" s="65"/>
      <c r="BQ94" s="62">
        <f>IF(ISNUMBER(BD94),BD94,0)+IF(ISNUMBER(BI94),BI94,0)</f>
        <v>2000000</v>
      </c>
      <c r="BR94" s="62"/>
      <c r="BS94" s="62"/>
      <c r="BT94" s="62"/>
      <c r="BU94" s="62"/>
    </row>
    <row r="96" spans="1:79" ht="14.25" customHeight="1">
      <c r="A96" s="34" t="s">
        <v>219</v>
      </c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</row>
    <row r="97" spans="1:79" ht="15" customHeight="1">
      <c r="A97" s="11" t="s">
        <v>190</v>
      </c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</row>
    <row r="98" spans="1:79" ht="23.1" customHeight="1">
      <c r="A98" s="39" t="s">
        <v>6</v>
      </c>
      <c r="B98" s="40"/>
      <c r="C98" s="40"/>
      <c r="D98" s="39" t="s">
        <v>124</v>
      </c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1"/>
      <c r="T98" s="29" t="s">
        <v>212</v>
      </c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 t="s">
        <v>216</v>
      </c>
      <c r="AM98" s="29"/>
      <c r="AN98" s="29"/>
      <c r="AO98" s="29"/>
      <c r="AP98" s="29"/>
      <c r="AQ98" s="29"/>
      <c r="AR98" s="29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</row>
    <row r="99" spans="1:79" ht="54" customHeight="1">
      <c r="A99" s="42"/>
      <c r="B99" s="43"/>
      <c r="C99" s="43"/>
      <c r="D99" s="42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4"/>
      <c r="T99" s="29" t="s">
        <v>4</v>
      </c>
      <c r="U99" s="29"/>
      <c r="V99" s="29"/>
      <c r="W99" s="29"/>
      <c r="X99" s="29"/>
      <c r="Y99" s="29" t="s">
        <v>3</v>
      </c>
      <c r="Z99" s="29"/>
      <c r="AA99" s="29"/>
      <c r="AB99" s="29"/>
      <c r="AC99" s="29"/>
      <c r="AD99" s="30" t="s">
        <v>119</v>
      </c>
      <c r="AE99" s="31"/>
      <c r="AF99" s="32"/>
      <c r="AG99" s="29" t="s">
        <v>5</v>
      </c>
      <c r="AH99" s="29"/>
      <c r="AI99" s="29"/>
      <c r="AJ99" s="29"/>
      <c r="AK99" s="29"/>
      <c r="AL99" s="29" t="s">
        <v>4</v>
      </c>
      <c r="AM99" s="29"/>
      <c r="AN99" s="29"/>
      <c r="AO99" s="29"/>
      <c r="AP99" s="29"/>
      <c r="AQ99" s="29" t="s">
        <v>3</v>
      </c>
      <c r="AR99" s="29"/>
      <c r="AS99" s="29"/>
      <c r="AT99" s="29"/>
      <c r="AU99" s="29"/>
      <c r="AV99" s="30" t="s">
        <v>119</v>
      </c>
      <c r="AW99" s="31"/>
      <c r="AX99" s="32"/>
      <c r="AY99" s="29" t="s">
        <v>96</v>
      </c>
      <c r="AZ99" s="29"/>
      <c r="BA99" s="29"/>
      <c r="BB99" s="29"/>
      <c r="BC99" s="29"/>
    </row>
    <row r="100" spans="1:79" ht="15" customHeight="1">
      <c r="A100" s="23">
        <v>1</v>
      </c>
      <c r="B100" s="24"/>
      <c r="C100" s="24"/>
      <c r="D100" s="23">
        <v>2</v>
      </c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5"/>
      <c r="T100" s="29">
        <v>3</v>
      </c>
      <c r="U100" s="29"/>
      <c r="V100" s="29"/>
      <c r="W100" s="29"/>
      <c r="X100" s="29"/>
      <c r="Y100" s="29">
        <v>4</v>
      </c>
      <c r="Z100" s="29"/>
      <c r="AA100" s="29"/>
      <c r="AB100" s="29"/>
      <c r="AC100" s="29"/>
      <c r="AD100" s="23">
        <v>5</v>
      </c>
      <c r="AE100" s="24"/>
      <c r="AF100" s="25"/>
      <c r="AG100" s="29">
        <v>6</v>
      </c>
      <c r="AH100" s="29"/>
      <c r="AI100" s="29"/>
      <c r="AJ100" s="29"/>
      <c r="AK100" s="29"/>
      <c r="AL100" s="29">
        <v>7</v>
      </c>
      <c r="AM100" s="29"/>
      <c r="AN100" s="29"/>
      <c r="AO100" s="29"/>
      <c r="AP100" s="29"/>
      <c r="AQ100" s="29">
        <v>8</v>
      </c>
      <c r="AR100" s="29"/>
      <c r="AS100" s="29"/>
      <c r="AT100" s="29"/>
      <c r="AU100" s="29"/>
      <c r="AV100" s="23">
        <v>9</v>
      </c>
      <c r="AW100" s="24"/>
      <c r="AX100" s="25"/>
      <c r="AY100" s="29">
        <v>10</v>
      </c>
      <c r="AZ100" s="29"/>
      <c r="BA100" s="29"/>
      <c r="BB100" s="29"/>
      <c r="BC100" s="29"/>
    </row>
    <row r="101" spans="1:79" s="1" customFormat="1" ht="10.5" hidden="1" customHeight="1">
      <c r="A101" s="17" t="s">
        <v>69</v>
      </c>
      <c r="B101" s="18"/>
      <c r="C101" s="18"/>
      <c r="D101" s="17" t="s">
        <v>57</v>
      </c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9"/>
      <c r="T101" s="38" t="s">
        <v>60</v>
      </c>
      <c r="U101" s="38"/>
      <c r="V101" s="38"/>
      <c r="W101" s="38"/>
      <c r="X101" s="38"/>
      <c r="Y101" s="38" t="s">
        <v>61</v>
      </c>
      <c r="Z101" s="38"/>
      <c r="AA101" s="38"/>
      <c r="AB101" s="38"/>
      <c r="AC101" s="38"/>
      <c r="AD101" s="17" t="s">
        <v>94</v>
      </c>
      <c r="AE101" s="18"/>
      <c r="AF101" s="19"/>
      <c r="AG101" s="49" t="s">
        <v>99</v>
      </c>
      <c r="AH101" s="49"/>
      <c r="AI101" s="49"/>
      <c r="AJ101" s="49"/>
      <c r="AK101" s="49"/>
      <c r="AL101" s="38" t="s">
        <v>62</v>
      </c>
      <c r="AM101" s="38"/>
      <c r="AN101" s="38"/>
      <c r="AO101" s="38"/>
      <c r="AP101" s="38"/>
      <c r="AQ101" s="38" t="s">
        <v>63</v>
      </c>
      <c r="AR101" s="38"/>
      <c r="AS101" s="38"/>
      <c r="AT101" s="38"/>
      <c r="AU101" s="38"/>
      <c r="AV101" s="17" t="s">
        <v>95</v>
      </c>
      <c r="AW101" s="18"/>
      <c r="AX101" s="19"/>
      <c r="AY101" s="49" t="s">
        <v>99</v>
      </c>
      <c r="AZ101" s="49"/>
      <c r="BA101" s="49"/>
      <c r="BB101" s="49"/>
      <c r="BC101" s="49"/>
      <c r="CA101" s="1" t="s">
        <v>35</v>
      </c>
    </row>
    <row r="102" spans="1:79" s="6" customFormat="1" ht="63.75" customHeight="1">
      <c r="A102" s="50">
        <v>1</v>
      </c>
      <c r="B102" s="51"/>
      <c r="C102" s="51"/>
      <c r="D102" s="53" t="s">
        <v>167</v>
      </c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5"/>
      <c r="T102" s="45">
        <v>0</v>
      </c>
      <c r="U102" s="45"/>
      <c r="V102" s="45"/>
      <c r="W102" s="45"/>
      <c r="X102" s="45"/>
      <c r="Y102" s="45">
        <v>2112000</v>
      </c>
      <c r="Z102" s="45"/>
      <c r="AA102" s="45"/>
      <c r="AB102" s="45"/>
      <c r="AC102" s="45"/>
      <c r="AD102" s="46">
        <v>2112000</v>
      </c>
      <c r="AE102" s="47"/>
      <c r="AF102" s="48"/>
      <c r="AG102" s="45">
        <f>IF(ISNUMBER(T102),T102,0)+IF(ISNUMBER(Y102),Y102,0)</f>
        <v>2112000</v>
      </c>
      <c r="AH102" s="45"/>
      <c r="AI102" s="45"/>
      <c r="AJ102" s="45"/>
      <c r="AK102" s="45"/>
      <c r="AL102" s="45">
        <v>0</v>
      </c>
      <c r="AM102" s="45"/>
      <c r="AN102" s="45"/>
      <c r="AO102" s="45"/>
      <c r="AP102" s="45"/>
      <c r="AQ102" s="45">
        <v>2217600</v>
      </c>
      <c r="AR102" s="45"/>
      <c r="AS102" s="45"/>
      <c r="AT102" s="45"/>
      <c r="AU102" s="45"/>
      <c r="AV102" s="46">
        <v>2217600</v>
      </c>
      <c r="AW102" s="47"/>
      <c r="AX102" s="48"/>
      <c r="AY102" s="45">
        <f>IF(ISNUMBER(AL102),AL102,0)+IF(ISNUMBER(AQ102),AQ102,0)</f>
        <v>2217600</v>
      </c>
      <c r="AZ102" s="45"/>
      <c r="BA102" s="45"/>
      <c r="BB102" s="45"/>
      <c r="BC102" s="45"/>
      <c r="CA102" s="6" t="s">
        <v>36</v>
      </c>
    </row>
    <row r="103" spans="1:79" s="4" customFormat="1" ht="12.75" customHeight="1">
      <c r="A103" s="66"/>
      <c r="B103" s="67"/>
      <c r="C103" s="67"/>
      <c r="D103" s="69" t="s">
        <v>151</v>
      </c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1"/>
      <c r="T103" s="62">
        <v>0</v>
      </c>
      <c r="U103" s="62"/>
      <c r="V103" s="62"/>
      <c r="W103" s="62"/>
      <c r="X103" s="62"/>
      <c r="Y103" s="62">
        <v>2112000</v>
      </c>
      <c r="Z103" s="62"/>
      <c r="AA103" s="62"/>
      <c r="AB103" s="62"/>
      <c r="AC103" s="62"/>
      <c r="AD103" s="63">
        <v>2112000</v>
      </c>
      <c r="AE103" s="64"/>
      <c r="AF103" s="65"/>
      <c r="AG103" s="62">
        <f>IF(ISNUMBER(T103),T103,0)+IF(ISNUMBER(Y103),Y103,0)</f>
        <v>2112000</v>
      </c>
      <c r="AH103" s="62"/>
      <c r="AI103" s="62"/>
      <c r="AJ103" s="62"/>
      <c r="AK103" s="62"/>
      <c r="AL103" s="62">
        <v>0</v>
      </c>
      <c r="AM103" s="62"/>
      <c r="AN103" s="62"/>
      <c r="AO103" s="62"/>
      <c r="AP103" s="62"/>
      <c r="AQ103" s="62">
        <v>2217600</v>
      </c>
      <c r="AR103" s="62"/>
      <c r="AS103" s="62"/>
      <c r="AT103" s="62"/>
      <c r="AU103" s="62"/>
      <c r="AV103" s="63">
        <v>2217600</v>
      </c>
      <c r="AW103" s="64"/>
      <c r="AX103" s="65"/>
      <c r="AY103" s="62">
        <f>IF(ISNUMBER(AL103),AL103,0)+IF(ISNUMBER(AQ103),AQ103,0)</f>
        <v>2217600</v>
      </c>
      <c r="AZ103" s="62"/>
      <c r="BA103" s="62"/>
      <c r="BB103" s="62"/>
      <c r="BC103" s="62"/>
    </row>
    <row r="105" spans="1:79" ht="14.25" customHeight="1">
      <c r="A105" s="34" t="s">
        <v>157</v>
      </c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</row>
    <row r="106" spans="1:79" ht="14.25" customHeight="1">
      <c r="A106" s="34" t="s">
        <v>205</v>
      </c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  <c r="BI106" s="34"/>
      <c r="BJ106" s="34"/>
      <c r="BK106" s="34"/>
      <c r="BL106" s="34"/>
    </row>
    <row r="107" spans="1:79" ht="23.1" customHeight="1">
      <c r="A107" s="39" t="s">
        <v>6</v>
      </c>
      <c r="B107" s="40"/>
      <c r="C107" s="40"/>
      <c r="D107" s="29" t="s">
        <v>9</v>
      </c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 t="s">
        <v>8</v>
      </c>
      <c r="R107" s="29"/>
      <c r="S107" s="29"/>
      <c r="T107" s="29"/>
      <c r="U107" s="29"/>
      <c r="V107" s="29" t="s">
        <v>7</v>
      </c>
      <c r="W107" s="29"/>
      <c r="X107" s="29"/>
      <c r="Y107" s="29"/>
      <c r="Z107" s="29"/>
      <c r="AA107" s="29"/>
      <c r="AB107" s="29"/>
      <c r="AC107" s="29"/>
      <c r="AD107" s="29"/>
      <c r="AE107" s="29"/>
      <c r="AF107" s="23" t="s">
        <v>191</v>
      </c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5"/>
      <c r="AU107" s="23" t="s">
        <v>194</v>
      </c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5"/>
      <c r="BJ107" s="23" t="s">
        <v>201</v>
      </c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5"/>
    </row>
    <row r="108" spans="1:79" ht="32.25" customHeight="1">
      <c r="A108" s="42"/>
      <c r="B108" s="43"/>
      <c r="C108" s="43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 t="s">
        <v>4</v>
      </c>
      <c r="AG108" s="29"/>
      <c r="AH108" s="29"/>
      <c r="AI108" s="29"/>
      <c r="AJ108" s="29"/>
      <c r="AK108" s="29" t="s">
        <v>3</v>
      </c>
      <c r="AL108" s="29"/>
      <c r="AM108" s="29"/>
      <c r="AN108" s="29"/>
      <c r="AO108" s="29"/>
      <c r="AP108" s="29" t="s">
        <v>126</v>
      </c>
      <c r="AQ108" s="29"/>
      <c r="AR108" s="29"/>
      <c r="AS108" s="29"/>
      <c r="AT108" s="29"/>
      <c r="AU108" s="29" t="s">
        <v>4</v>
      </c>
      <c r="AV108" s="29"/>
      <c r="AW108" s="29"/>
      <c r="AX108" s="29"/>
      <c r="AY108" s="29"/>
      <c r="AZ108" s="29" t="s">
        <v>3</v>
      </c>
      <c r="BA108" s="29"/>
      <c r="BB108" s="29"/>
      <c r="BC108" s="29"/>
      <c r="BD108" s="29"/>
      <c r="BE108" s="29" t="s">
        <v>90</v>
      </c>
      <c r="BF108" s="29"/>
      <c r="BG108" s="29"/>
      <c r="BH108" s="29"/>
      <c r="BI108" s="29"/>
      <c r="BJ108" s="29" t="s">
        <v>4</v>
      </c>
      <c r="BK108" s="29"/>
      <c r="BL108" s="29"/>
      <c r="BM108" s="29"/>
      <c r="BN108" s="29"/>
      <c r="BO108" s="29" t="s">
        <v>3</v>
      </c>
      <c r="BP108" s="29"/>
      <c r="BQ108" s="29"/>
      <c r="BR108" s="29"/>
      <c r="BS108" s="29"/>
      <c r="BT108" s="29" t="s">
        <v>97</v>
      </c>
      <c r="BU108" s="29"/>
      <c r="BV108" s="29"/>
      <c r="BW108" s="29"/>
      <c r="BX108" s="29"/>
    </row>
    <row r="109" spans="1:79" ht="15" customHeight="1">
      <c r="A109" s="23">
        <v>1</v>
      </c>
      <c r="B109" s="24"/>
      <c r="C109" s="24"/>
      <c r="D109" s="29">
        <v>2</v>
      </c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>
        <v>3</v>
      </c>
      <c r="R109" s="29"/>
      <c r="S109" s="29"/>
      <c r="T109" s="29"/>
      <c r="U109" s="29"/>
      <c r="V109" s="29">
        <v>4</v>
      </c>
      <c r="W109" s="29"/>
      <c r="X109" s="29"/>
      <c r="Y109" s="29"/>
      <c r="Z109" s="29"/>
      <c r="AA109" s="29"/>
      <c r="AB109" s="29"/>
      <c r="AC109" s="29"/>
      <c r="AD109" s="29"/>
      <c r="AE109" s="29"/>
      <c r="AF109" s="29">
        <v>5</v>
      </c>
      <c r="AG109" s="29"/>
      <c r="AH109" s="29"/>
      <c r="AI109" s="29"/>
      <c r="AJ109" s="29"/>
      <c r="AK109" s="29">
        <v>6</v>
      </c>
      <c r="AL109" s="29"/>
      <c r="AM109" s="29"/>
      <c r="AN109" s="29"/>
      <c r="AO109" s="29"/>
      <c r="AP109" s="29">
        <v>7</v>
      </c>
      <c r="AQ109" s="29"/>
      <c r="AR109" s="29"/>
      <c r="AS109" s="29"/>
      <c r="AT109" s="29"/>
      <c r="AU109" s="29">
        <v>8</v>
      </c>
      <c r="AV109" s="29"/>
      <c r="AW109" s="29"/>
      <c r="AX109" s="29"/>
      <c r="AY109" s="29"/>
      <c r="AZ109" s="29">
        <v>9</v>
      </c>
      <c r="BA109" s="29"/>
      <c r="BB109" s="29"/>
      <c r="BC109" s="29"/>
      <c r="BD109" s="29"/>
      <c r="BE109" s="29">
        <v>10</v>
      </c>
      <c r="BF109" s="29"/>
      <c r="BG109" s="29"/>
      <c r="BH109" s="29"/>
      <c r="BI109" s="29"/>
      <c r="BJ109" s="29">
        <v>11</v>
      </c>
      <c r="BK109" s="29"/>
      <c r="BL109" s="29"/>
      <c r="BM109" s="29"/>
      <c r="BN109" s="29"/>
      <c r="BO109" s="29">
        <v>12</v>
      </c>
      <c r="BP109" s="29"/>
      <c r="BQ109" s="29"/>
      <c r="BR109" s="29"/>
      <c r="BS109" s="29"/>
      <c r="BT109" s="29">
        <v>13</v>
      </c>
      <c r="BU109" s="29"/>
      <c r="BV109" s="29"/>
      <c r="BW109" s="29"/>
      <c r="BX109" s="29"/>
    </row>
    <row r="110" spans="1:79" ht="10.5" hidden="1" customHeight="1">
      <c r="A110" s="17" t="s">
        <v>159</v>
      </c>
      <c r="B110" s="18"/>
      <c r="C110" s="18"/>
      <c r="D110" s="29" t="s">
        <v>57</v>
      </c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 t="s">
        <v>70</v>
      </c>
      <c r="R110" s="29"/>
      <c r="S110" s="29"/>
      <c r="T110" s="29"/>
      <c r="U110" s="29"/>
      <c r="V110" s="29" t="s">
        <v>71</v>
      </c>
      <c r="W110" s="29"/>
      <c r="X110" s="29"/>
      <c r="Y110" s="29"/>
      <c r="Z110" s="29"/>
      <c r="AA110" s="29"/>
      <c r="AB110" s="29"/>
      <c r="AC110" s="29"/>
      <c r="AD110" s="29"/>
      <c r="AE110" s="29"/>
      <c r="AF110" s="38" t="s">
        <v>112</v>
      </c>
      <c r="AG110" s="38"/>
      <c r="AH110" s="38"/>
      <c r="AI110" s="38"/>
      <c r="AJ110" s="38"/>
      <c r="AK110" s="75" t="s">
        <v>113</v>
      </c>
      <c r="AL110" s="75"/>
      <c r="AM110" s="75"/>
      <c r="AN110" s="75"/>
      <c r="AO110" s="75"/>
      <c r="AP110" s="49" t="s">
        <v>125</v>
      </c>
      <c r="AQ110" s="49"/>
      <c r="AR110" s="49"/>
      <c r="AS110" s="49"/>
      <c r="AT110" s="49"/>
      <c r="AU110" s="38" t="s">
        <v>114</v>
      </c>
      <c r="AV110" s="38"/>
      <c r="AW110" s="38"/>
      <c r="AX110" s="38"/>
      <c r="AY110" s="38"/>
      <c r="AZ110" s="75" t="s">
        <v>115</v>
      </c>
      <c r="BA110" s="75"/>
      <c r="BB110" s="75"/>
      <c r="BC110" s="75"/>
      <c r="BD110" s="75"/>
      <c r="BE110" s="49" t="s">
        <v>125</v>
      </c>
      <c r="BF110" s="49"/>
      <c r="BG110" s="49"/>
      <c r="BH110" s="49"/>
      <c r="BI110" s="49"/>
      <c r="BJ110" s="38" t="s">
        <v>106</v>
      </c>
      <c r="BK110" s="38"/>
      <c r="BL110" s="38"/>
      <c r="BM110" s="38"/>
      <c r="BN110" s="38"/>
      <c r="BO110" s="75" t="s">
        <v>107</v>
      </c>
      <c r="BP110" s="75"/>
      <c r="BQ110" s="75"/>
      <c r="BR110" s="75"/>
      <c r="BS110" s="75"/>
      <c r="BT110" s="49" t="s">
        <v>125</v>
      </c>
      <c r="BU110" s="49"/>
      <c r="BV110" s="49"/>
      <c r="BW110" s="49"/>
      <c r="BX110" s="49"/>
      <c r="CA110" t="s">
        <v>37</v>
      </c>
    </row>
    <row r="111" spans="1:79" ht="103.5" customHeight="1">
      <c r="A111" s="17"/>
      <c r="B111" s="18"/>
      <c r="C111" s="19"/>
      <c r="D111" s="20" t="s">
        <v>167</v>
      </c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2"/>
      <c r="Q111" s="23"/>
      <c r="R111" s="24"/>
      <c r="S111" s="24"/>
      <c r="T111" s="24"/>
      <c r="U111" s="25"/>
      <c r="V111" s="23"/>
      <c r="W111" s="24"/>
      <c r="X111" s="24"/>
      <c r="Y111" s="24"/>
      <c r="Z111" s="24"/>
      <c r="AA111" s="24"/>
      <c r="AB111" s="24"/>
      <c r="AC111" s="24"/>
      <c r="AD111" s="24"/>
      <c r="AE111" s="25"/>
      <c r="AF111" s="17"/>
      <c r="AG111" s="18"/>
      <c r="AH111" s="18"/>
      <c r="AI111" s="18"/>
      <c r="AJ111" s="19"/>
      <c r="AK111" s="26"/>
      <c r="AL111" s="27"/>
      <c r="AM111" s="27"/>
      <c r="AN111" s="27"/>
      <c r="AO111" s="28"/>
      <c r="AP111" s="7"/>
      <c r="AQ111" s="8"/>
      <c r="AR111" s="8"/>
      <c r="AS111" s="8"/>
      <c r="AT111" s="9"/>
      <c r="AU111" s="17"/>
      <c r="AV111" s="18"/>
      <c r="AW111" s="18"/>
      <c r="AX111" s="18"/>
      <c r="AY111" s="19"/>
      <c r="AZ111" s="26"/>
      <c r="BA111" s="27"/>
      <c r="BB111" s="27"/>
      <c r="BC111" s="27"/>
      <c r="BD111" s="28"/>
      <c r="BE111" s="7"/>
      <c r="BF111" s="8"/>
      <c r="BG111" s="8"/>
      <c r="BH111" s="8"/>
      <c r="BI111" s="9"/>
      <c r="BJ111" s="17"/>
      <c r="BK111" s="18"/>
      <c r="BL111" s="18"/>
      <c r="BM111" s="18"/>
      <c r="BN111" s="19"/>
      <c r="BO111" s="26"/>
      <c r="BP111" s="27"/>
      <c r="BQ111" s="27"/>
      <c r="BR111" s="27"/>
      <c r="BS111" s="28"/>
      <c r="BT111" s="7"/>
      <c r="BU111" s="8"/>
      <c r="BV111" s="8"/>
      <c r="BW111" s="8"/>
      <c r="BX111" s="9"/>
    </row>
    <row r="112" spans="1:79" s="4" customFormat="1" ht="15" customHeight="1">
      <c r="A112" s="66">
        <v>0</v>
      </c>
      <c r="B112" s="67"/>
      <c r="C112" s="67"/>
      <c r="D112" s="72" t="s">
        <v>168</v>
      </c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1"/>
      <c r="Q112" s="73"/>
      <c r="R112" s="73"/>
      <c r="S112" s="73"/>
      <c r="T112" s="73"/>
      <c r="U112" s="73"/>
      <c r="V112" s="73"/>
      <c r="W112" s="73"/>
      <c r="X112" s="73"/>
      <c r="Y112" s="73"/>
      <c r="Z112" s="73"/>
      <c r="AA112" s="73"/>
      <c r="AB112" s="73"/>
      <c r="AC112" s="73"/>
      <c r="AD112" s="73"/>
      <c r="AE112" s="73"/>
      <c r="AF112" s="74"/>
      <c r="AG112" s="74"/>
      <c r="AH112" s="74"/>
      <c r="AI112" s="74"/>
      <c r="AJ112" s="74"/>
      <c r="AK112" s="74"/>
      <c r="AL112" s="74"/>
      <c r="AM112" s="74"/>
      <c r="AN112" s="74"/>
      <c r="AO112" s="74"/>
      <c r="AP112" s="74">
        <f t="shared" ref="AP112:AP119" si="0">IF(ISNUMBER(AF112),AF112,0)+IF(ISNUMBER(AK112),AK112,0)</f>
        <v>0</v>
      </c>
      <c r="AQ112" s="74"/>
      <c r="AR112" s="74"/>
      <c r="AS112" s="74"/>
      <c r="AT112" s="74"/>
      <c r="AU112" s="74"/>
      <c r="AV112" s="74"/>
      <c r="AW112" s="74"/>
      <c r="AX112" s="74"/>
      <c r="AY112" s="74"/>
      <c r="AZ112" s="74"/>
      <c r="BA112" s="74"/>
      <c r="BB112" s="74"/>
      <c r="BC112" s="74"/>
      <c r="BD112" s="74"/>
      <c r="BE112" s="74">
        <f t="shared" ref="BE112:BE119" si="1">IF(ISNUMBER(AU112),AU112,0)+IF(ISNUMBER(AZ112),AZ112,0)</f>
        <v>0</v>
      </c>
      <c r="BF112" s="74"/>
      <c r="BG112" s="74"/>
      <c r="BH112" s="74"/>
      <c r="BI112" s="74"/>
      <c r="BJ112" s="74"/>
      <c r="BK112" s="74"/>
      <c r="BL112" s="74"/>
      <c r="BM112" s="74"/>
      <c r="BN112" s="74"/>
      <c r="BO112" s="74"/>
      <c r="BP112" s="74"/>
      <c r="BQ112" s="74"/>
      <c r="BR112" s="74"/>
      <c r="BS112" s="74"/>
      <c r="BT112" s="74">
        <f t="shared" ref="BT112:BT119" si="2">IF(ISNUMBER(BJ112),BJ112,0)+IF(ISNUMBER(BO112),BO112,0)</f>
        <v>0</v>
      </c>
      <c r="BU112" s="74"/>
      <c r="BV112" s="74"/>
      <c r="BW112" s="74"/>
      <c r="BX112" s="74"/>
      <c r="CA112" s="4" t="s">
        <v>38</v>
      </c>
    </row>
    <row r="113" spans="1:79" s="6" customFormat="1" ht="15" customHeight="1">
      <c r="A113" s="50">
        <v>0</v>
      </c>
      <c r="B113" s="51"/>
      <c r="C113" s="51"/>
      <c r="D113" s="77" t="s">
        <v>169</v>
      </c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5"/>
      <c r="Q113" s="29" t="s">
        <v>170</v>
      </c>
      <c r="R113" s="29"/>
      <c r="S113" s="29"/>
      <c r="T113" s="29"/>
      <c r="U113" s="29"/>
      <c r="V113" s="29" t="s">
        <v>171</v>
      </c>
      <c r="W113" s="29"/>
      <c r="X113" s="29"/>
      <c r="Y113" s="29"/>
      <c r="Z113" s="29"/>
      <c r="AA113" s="29"/>
      <c r="AB113" s="29"/>
      <c r="AC113" s="29"/>
      <c r="AD113" s="29"/>
      <c r="AE113" s="29"/>
      <c r="AF113" s="76">
        <v>0</v>
      </c>
      <c r="AG113" s="76"/>
      <c r="AH113" s="76"/>
      <c r="AI113" s="76"/>
      <c r="AJ113" s="76"/>
      <c r="AK113" s="76">
        <v>0</v>
      </c>
      <c r="AL113" s="76"/>
      <c r="AM113" s="76"/>
      <c r="AN113" s="76"/>
      <c r="AO113" s="76"/>
      <c r="AP113" s="76">
        <f t="shared" si="0"/>
        <v>0</v>
      </c>
      <c r="AQ113" s="76"/>
      <c r="AR113" s="76"/>
      <c r="AS113" s="76"/>
      <c r="AT113" s="76"/>
      <c r="AU113" s="76">
        <v>0</v>
      </c>
      <c r="AV113" s="76"/>
      <c r="AW113" s="76"/>
      <c r="AX113" s="76"/>
      <c r="AY113" s="76"/>
      <c r="AZ113" s="76">
        <v>0</v>
      </c>
      <c r="BA113" s="76"/>
      <c r="BB113" s="76"/>
      <c r="BC113" s="76"/>
      <c r="BD113" s="76"/>
      <c r="BE113" s="76">
        <f t="shared" si="1"/>
        <v>0</v>
      </c>
      <c r="BF113" s="76"/>
      <c r="BG113" s="76"/>
      <c r="BH113" s="76"/>
      <c r="BI113" s="76"/>
      <c r="BJ113" s="76">
        <v>0</v>
      </c>
      <c r="BK113" s="76"/>
      <c r="BL113" s="76"/>
      <c r="BM113" s="76"/>
      <c r="BN113" s="76"/>
      <c r="BO113" s="76">
        <v>2000000</v>
      </c>
      <c r="BP113" s="76"/>
      <c r="BQ113" s="76"/>
      <c r="BR113" s="76"/>
      <c r="BS113" s="76"/>
      <c r="BT113" s="76">
        <f t="shared" si="2"/>
        <v>2000000</v>
      </c>
      <c r="BU113" s="76"/>
      <c r="BV113" s="76"/>
      <c r="BW113" s="76"/>
      <c r="BX113" s="76"/>
    </row>
    <row r="114" spans="1:79" s="4" customFormat="1" ht="15" customHeight="1">
      <c r="A114" s="66">
        <v>0</v>
      </c>
      <c r="B114" s="67"/>
      <c r="C114" s="67"/>
      <c r="D114" s="72" t="s">
        <v>172</v>
      </c>
      <c r="E114" s="70"/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1"/>
      <c r="Q114" s="73"/>
      <c r="R114" s="73"/>
      <c r="S114" s="73"/>
      <c r="T114" s="73"/>
      <c r="U114" s="73"/>
      <c r="V114" s="73"/>
      <c r="W114" s="73"/>
      <c r="X114" s="73"/>
      <c r="Y114" s="73"/>
      <c r="Z114" s="73"/>
      <c r="AA114" s="73"/>
      <c r="AB114" s="73"/>
      <c r="AC114" s="73"/>
      <c r="AD114" s="73"/>
      <c r="AE114" s="73"/>
      <c r="AF114" s="74"/>
      <c r="AG114" s="74"/>
      <c r="AH114" s="74"/>
      <c r="AI114" s="74"/>
      <c r="AJ114" s="74"/>
      <c r="AK114" s="74"/>
      <c r="AL114" s="74"/>
      <c r="AM114" s="74"/>
      <c r="AN114" s="74"/>
      <c r="AO114" s="74"/>
      <c r="AP114" s="74">
        <f t="shared" si="0"/>
        <v>0</v>
      </c>
      <c r="AQ114" s="74"/>
      <c r="AR114" s="74"/>
      <c r="AS114" s="74"/>
      <c r="AT114" s="74"/>
      <c r="AU114" s="74"/>
      <c r="AV114" s="74"/>
      <c r="AW114" s="74"/>
      <c r="AX114" s="74"/>
      <c r="AY114" s="74"/>
      <c r="AZ114" s="74"/>
      <c r="BA114" s="74"/>
      <c r="BB114" s="74"/>
      <c r="BC114" s="74"/>
      <c r="BD114" s="74"/>
      <c r="BE114" s="74">
        <f t="shared" si="1"/>
        <v>0</v>
      </c>
      <c r="BF114" s="74"/>
      <c r="BG114" s="74"/>
      <c r="BH114" s="74"/>
      <c r="BI114" s="74"/>
      <c r="BJ114" s="74"/>
      <c r="BK114" s="74"/>
      <c r="BL114" s="74"/>
      <c r="BM114" s="74"/>
      <c r="BN114" s="74"/>
      <c r="BO114" s="74"/>
      <c r="BP114" s="74"/>
      <c r="BQ114" s="74"/>
      <c r="BR114" s="74"/>
      <c r="BS114" s="74"/>
      <c r="BT114" s="74">
        <f t="shared" si="2"/>
        <v>0</v>
      </c>
      <c r="BU114" s="74"/>
      <c r="BV114" s="74"/>
      <c r="BW114" s="74"/>
      <c r="BX114" s="74"/>
    </row>
    <row r="115" spans="1:79" s="6" customFormat="1" ht="42.75" customHeight="1">
      <c r="A115" s="50">
        <v>0</v>
      </c>
      <c r="B115" s="51"/>
      <c r="C115" s="51"/>
      <c r="D115" s="77" t="s">
        <v>173</v>
      </c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5"/>
      <c r="Q115" s="29" t="s">
        <v>174</v>
      </c>
      <c r="R115" s="29"/>
      <c r="S115" s="29"/>
      <c r="T115" s="29"/>
      <c r="U115" s="29"/>
      <c r="V115" s="77" t="s">
        <v>175</v>
      </c>
      <c r="W115" s="54"/>
      <c r="X115" s="54"/>
      <c r="Y115" s="54"/>
      <c r="Z115" s="54"/>
      <c r="AA115" s="54"/>
      <c r="AB115" s="54"/>
      <c r="AC115" s="54"/>
      <c r="AD115" s="54"/>
      <c r="AE115" s="55"/>
      <c r="AF115" s="76">
        <v>0</v>
      </c>
      <c r="AG115" s="76"/>
      <c r="AH115" s="76"/>
      <c r="AI115" s="76"/>
      <c r="AJ115" s="76"/>
      <c r="AK115" s="76">
        <v>0</v>
      </c>
      <c r="AL115" s="76"/>
      <c r="AM115" s="76"/>
      <c r="AN115" s="76"/>
      <c r="AO115" s="76"/>
      <c r="AP115" s="76">
        <f t="shared" si="0"/>
        <v>0</v>
      </c>
      <c r="AQ115" s="76"/>
      <c r="AR115" s="76"/>
      <c r="AS115" s="76"/>
      <c r="AT115" s="76"/>
      <c r="AU115" s="76">
        <v>0</v>
      </c>
      <c r="AV115" s="76"/>
      <c r="AW115" s="76"/>
      <c r="AX115" s="76"/>
      <c r="AY115" s="76"/>
      <c r="AZ115" s="76">
        <v>0</v>
      </c>
      <c r="BA115" s="76"/>
      <c r="BB115" s="76"/>
      <c r="BC115" s="76"/>
      <c r="BD115" s="76"/>
      <c r="BE115" s="76">
        <f t="shared" si="1"/>
        <v>0</v>
      </c>
      <c r="BF115" s="76"/>
      <c r="BG115" s="76"/>
      <c r="BH115" s="76"/>
      <c r="BI115" s="76"/>
      <c r="BJ115" s="76">
        <v>0</v>
      </c>
      <c r="BK115" s="76"/>
      <c r="BL115" s="76"/>
      <c r="BM115" s="76"/>
      <c r="BN115" s="76"/>
      <c r="BO115" s="76">
        <v>1</v>
      </c>
      <c r="BP115" s="76"/>
      <c r="BQ115" s="76"/>
      <c r="BR115" s="76"/>
      <c r="BS115" s="76"/>
      <c r="BT115" s="76">
        <f t="shared" si="2"/>
        <v>1</v>
      </c>
      <c r="BU115" s="76"/>
      <c r="BV115" s="76"/>
      <c r="BW115" s="76"/>
      <c r="BX115" s="76"/>
    </row>
    <row r="116" spans="1:79" s="4" customFormat="1" ht="15" customHeight="1">
      <c r="A116" s="66">
        <v>0</v>
      </c>
      <c r="B116" s="67"/>
      <c r="C116" s="67"/>
      <c r="D116" s="72" t="s">
        <v>176</v>
      </c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1"/>
      <c r="Q116" s="73"/>
      <c r="R116" s="73"/>
      <c r="S116" s="73"/>
      <c r="T116" s="73"/>
      <c r="U116" s="73"/>
      <c r="V116" s="72"/>
      <c r="W116" s="70"/>
      <c r="X116" s="70"/>
      <c r="Y116" s="70"/>
      <c r="Z116" s="70"/>
      <c r="AA116" s="70"/>
      <c r="AB116" s="70"/>
      <c r="AC116" s="70"/>
      <c r="AD116" s="70"/>
      <c r="AE116" s="71"/>
      <c r="AF116" s="74"/>
      <c r="AG116" s="74"/>
      <c r="AH116" s="74"/>
      <c r="AI116" s="74"/>
      <c r="AJ116" s="74"/>
      <c r="AK116" s="74"/>
      <c r="AL116" s="74"/>
      <c r="AM116" s="74"/>
      <c r="AN116" s="74"/>
      <c r="AO116" s="74"/>
      <c r="AP116" s="74">
        <f t="shared" si="0"/>
        <v>0</v>
      </c>
      <c r="AQ116" s="74"/>
      <c r="AR116" s="74"/>
      <c r="AS116" s="74"/>
      <c r="AT116" s="74"/>
      <c r="AU116" s="74"/>
      <c r="AV116" s="74"/>
      <c r="AW116" s="74"/>
      <c r="AX116" s="74"/>
      <c r="AY116" s="74"/>
      <c r="AZ116" s="74"/>
      <c r="BA116" s="74"/>
      <c r="BB116" s="74"/>
      <c r="BC116" s="74"/>
      <c r="BD116" s="74"/>
      <c r="BE116" s="74">
        <f t="shared" si="1"/>
        <v>0</v>
      </c>
      <c r="BF116" s="74"/>
      <c r="BG116" s="74"/>
      <c r="BH116" s="74"/>
      <c r="BI116" s="74"/>
      <c r="BJ116" s="74"/>
      <c r="BK116" s="74"/>
      <c r="BL116" s="74"/>
      <c r="BM116" s="74"/>
      <c r="BN116" s="74"/>
      <c r="BO116" s="74"/>
      <c r="BP116" s="74"/>
      <c r="BQ116" s="74"/>
      <c r="BR116" s="74"/>
      <c r="BS116" s="74"/>
      <c r="BT116" s="74">
        <f t="shared" si="2"/>
        <v>0</v>
      </c>
      <c r="BU116" s="74"/>
      <c r="BV116" s="74"/>
      <c r="BW116" s="74"/>
      <c r="BX116" s="74"/>
    </row>
    <row r="117" spans="1:79" s="6" customFormat="1" ht="42.75" customHeight="1">
      <c r="A117" s="50">
        <v>0</v>
      </c>
      <c r="B117" s="51"/>
      <c r="C117" s="51"/>
      <c r="D117" s="77" t="s">
        <v>177</v>
      </c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5"/>
      <c r="Q117" s="29" t="s">
        <v>170</v>
      </c>
      <c r="R117" s="29"/>
      <c r="S117" s="29"/>
      <c r="T117" s="29"/>
      <c r="U117" s="29"/>
      <c r="V117" s="77" t="s">
        <v>178</v>
      </c>
      <c r="W117" s="54"/>
      <c r="X117" s="54"/>
      <c r="Y117" s="54"/>
      <c r="Z117" s="54"/>
      <c r="AA117" s="54"/>
      <c r="AB117" s="54"/>
      <c r="AC117" s="54"/>
      <c r="AD117" s="54"/>
      <c r="AE117" s="55"/>
      <c r="AF117" s="76">
        <v>0</v>
      </c>
      <c r="AG117" s="76"/>
      <c r="AH117" s="76"/>
      <c r="AI117" s="76"/>
      <c r="AJ117" s="76"/>
      <c r="AK117" s="76">
        <v>0</v>
      </c>
      <c r="AL117" s="76"/>
      <c r="AM117" s="76"/>
      <c r="AN117" s="76"/>
      <c r="AO117" s="76"/>
      <c r="AP117" s="76">
        <f t="shared" si="0"/>
        <v>0</v>
      </c>
      <c r="AQ117" s="76"/>
      <c r="AR117" s="76"/>
      <c r="AS117" s="76"/>
      <c r="AT117" s="76"/>
      <c r="AU117" s="76">
        <v>0</v>
      </c>
      <c r="AV117" s="76"/>
      <c r="AW117" s="76"/>
      <c r="AX117" s="76"/>
      <c r="AY117" s="76"/>
      <c r="AZ117" s="76">
        <v>0</v>
      </c>
      <c r="BA117" s="76"/>
      <c r="BB117" s="76"/>
      <c r="BC117" s="76"/>
      <c r="BD117" s="76"/>
      <c r="BE117" s="76">
        <f t="shared" si="1"/>
        <v>0</v>
      </c>
      <c r="BF117" s="76"/>
      <c r="BG117" s="76"/>
      <c r="BH117" s="76"/>
      <c r="BI117" s="76"/>
      <c r="BJ117" s="76">
        <v>0</v>
      </c>
      <c r="BK117" s="76"/>
      <c r="BL117" s="76"/>
      <c r="BM117" s="76"/>
      <c r="BN117" s="76"/>
      <c r="BO117" s="76">
        <v>2000000</v>
      </c>
      <c r="BP117" s="76"/>
      <c r="BQ117" s="76"/>
      <c r="BR117" s="76"/>
      <c r="BS117" s="76"/>
      <c r="BT117" s="76">
        <f t="shared" si="2"/>
        <v>2000000</v>
      </c>
      <c r="BU117" s="76"/>
      <c r="BV117" s="76"/>
      <c r="BW117" s="76"/>
      <c r="BX117" s="76"/>
    </row>
    <row r="118" spans="1:79" s="4" customFormat="1" ht="15" customHeight="1">
      <c r="A118" s="66">
        <v>0</v>
      </c>
      <c r="B118" s="67"/>
      <c r="C118" s="67"/>
      <c r="D118" s="72" t="s">
        <v>179</v>
      </c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1"/>
      <c r="Q118" s="73"/>
      <c r="R118" s="73"/>
      <c r="S118" s="73"/>
      <c r="T118" s="73"/>
      <c r="U118" s="73"/>
      <c r="V118" s="72"/>
      <c r="W118" s="70"/>
      <c r="X118" s="70"/>
      <c r="Y118" s="70"/>
      <c r="Z118" s="70"/>
      <c r="AA118" s="70"/>
      <c r="AB118" s="70"/>
      <c r="AC118" s="70"/>
      <c r="AD118" s="70"/>
      <c r="AE118" s="71"/>
      <c r="AF118" s="74"/>
      <c r="AG118" s="74"/>
      <c r="AH118" s="74"/>
      <c r="AI118" s="74"/>
      <c r="AJ118" s="74"/>
      <c r="AK118" s="74"/>
      <c r="AL118" s="74"/>
      <c r="AM118" s="74"/>
      <c r="AN118" s="74"/>
      <c r="AO118" s="74"/>
      <c r="AP118" s="74">
        <f t="shared" si="0"/>
        <v>0</v>
      </c>
      <c r="AQ118" s="74"/>
      <c r="AR118" s="74"/>
      <c r="AS118" s="74"/>
      <c r="AT118" s="74"/>
      <c r="AU118" s="74"/>
      <c r="AV118" s="74"/>
      <c r="AW118" s="74"/>
      <c r="AX118" s="74"/>
      <c r="AY118" s="74"/>
      <c r="AZ118" s="74"/>
      <c r="BA118" s="74"/>
      <c r="BB118" s="74"/>
      <c r="BC118" s="74"/>
      <c r="BD118" s="74"/>
      <c r="BE118" s="74">
        <f t="shared" si="1"/>
        <v>0</v>
      </c>
      <c r="BF118" s="74"/>
      <c r="BG118" s="74"/>
      <c r="BH118" s="74"/>
      <c r="BI118" s="74"/>
      <c r="BJ118" s="74"/>
      <c r="BK118" s="74"/>
      <c r="BL118" s="74"/>
      <c r="BM118" s="74"/>
      <c r="BN118" s="74"/>
      <c r="BO118" s="74"/>
      <c r="BP118" s="74"/>
      <c r="BQ118" s="74"/>
      <c r="BR118" s="74"/>
      <c r="BS118" s="74"/>
      <c r="BT118" s="74">
        <f t="shared" si="2"/>
        <v>0</v>
      </c>
      <c r="BU118" s="74"/>
      <c r="BV118" s="74"/>
      <c r="BW118" s="74"/>
      <c r="BX118" s="74"/>
    </row>
    <row r="119" spans="1:79" s="6" customFormat="1" ht="42.75" customHeight="1">
      <c r="A119" s="50">
        <v>0</v>
      </c>
      <c r="B119" s="51"/>
      <c r="C119" s="51"/>
      <c r="D119" s="77" t="s">
        <v>180</v>
      </c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5"/>
      <c r="Q119" s="29" t="s">
        <v>181</v>
      </c>
      <c r="R119" s="29"/>
      <c r="S119" s="29"/>
      <c r="T119" s="29"/>
      <c r="U119" s="29"/>
      <c r="V119" s="77" t="s">
        <v>178</v>
      </c>
      <c r="W119" s="54"/>
      <c r="X119" s="54"/>
      <c r="Y119" s="54"/>
      <c r="Z119" s="54"/>
      <c r="AA119" s="54"/>
      <c r="AB119" s="54"/>
      <c r="AC119" s="54"/>
      <c r="AD119" s="54"/>
      <c r="AE119" s="55"/>
      <c r="AF119" s="76">
        <v>0</v>
      </c>
      <c r="AG119" s="76"/>
      <c r="AH119" s="76"/>
      <c r="AI119" s="76"/>
      <c r="AJ119" s="76"/>
      <c r="AK119" s="76">
        <v>0</v>
      </c>
      <c r="AL119" s="76"/>
      <c r="AM119" s="76"/>
      <c r="AN119" s="76"/>
      <c r="AO119" s="76"/>
      <c r="AP119" s="76">
        <f t="shared" si="0"/>
        <v>0</v>
      </c>
      <c r="AQ119" s="76"/>
      <c r="AR119" s="76"/>
      <c r="AS119" s="76"/>
      <c r="AT119" s="76"/>
      <c r="AU119" s="76">
        <v>0</v>
      </c>
      <c r="AV119" s="76"/>
      <c r="AW119" s="76"/>
      <c r="AX119" s="76"/>
      <c r="AY119" s="76"/>
      <c r="AZ119" s="76">
        <v>0</v>
      </c>
      <c r="BA119" s="76"/>
      <c r="BB119" s="76"/>
      <c r="BC119" s="76"/>
      <c r="BD119" s="76"/>
      <c r="BE119" s="76">
        <f t="shared" si="1"/>
        <v>0</v>
      </c>
      <c r="BF119" s="76"/>
      <c r="BG119" s="76"/>
      <c r="BH119" s="76"/>
      <c r="BI119" s="76"/>
      <c r="BJ119" s="76">
        <v>0</v>
      </c>
      <c r="BK119" s="76"/>
      <c r="BL119" s="76"/>
      <c r="BM119" s="76"/>
      <c r="BN119" s="76"/>
      <c r="BO119" s="76">
        <v>100</v>
      </c>
      <c r="BP119" s="76"/>
      <c r="BQ119" s="76"/>
      <c r="BR119" s="76"/>
      <c r="BS119" s="76"/>
      <c r="BT119" s="76">
        <f t="shared" si="2"/>
        <v>100</v>
      </c>
      <c r="BU119" s="76"/>
      <c r="BV119" s="76"/>
      <c r="BW119" s="76"/>
      <c r="BX119" s="76"/>
    </row>
    <row r="121" spans="1:79" ht="14.25" customHeight="1">
      <c r="A121" s="34" t="s">
        <v>220</v>
      </c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F121" s="34"/>
      <c r="AG121" s="34"/>
      <c r="AH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  <c r="AX121" s="34"/>
      <c r="AY121" s="34"/>
      <c r="AZ121" s="34"/>
      <c r="BA121" s="34"/>
      <c r="BB121" s="34"/>
      <c r="BC121" s="34"/>
      <c r="BD121" s="34"/>
      <c r="BE121" s="34"/>
      <c r="BF121" s="34"/>
      <c r="BG121" s="34"/>
      <c r="BH121" s="34"/>
      <c r="BI121" s="34"/>
      <c r="BJ121" s="34"/>
      <c r="BK121" s="34"/>
      <c r="BL121" s="34"/>
    </row>
    <row r="123" spans="1:79" ht="23.1" customHeight="1">
      <c r="A123" s="39" t="s">
        <v>6</v>
      </c>
      <c r="B123" s="40"/>
      <c r="C123" s="40"/>
      <c r="D123" s="29" t="s">
        <v>9</v>
      </c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 t="s">
        <v>8</v>
      </c>
      <c r="R123" s="29"/>
      <c r="S123" s="29"/>
      <c r="T123" s="29"/>
      <c r="U123" s="29"/>
      <c r="V123" s="29" t="s">
        <v>7</v>
      </c>
      <c r="W123" s="29"/>
      <c r="X123" s="29"/>
      <c r="Y123" s="29"/>
      <c r="Z123" s="29"/>
      <c r="AA123" s="29"/>
      <c r="AB123" s="29"/>
      <c r="AC123" s="29"/>
      <c r="AD123" s="29"/>
      <c r="AE123" s="29"/>
      <c r="AF123" s="23" t="s">
        <v>212</v>
      </c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5"/>
      <c r="AU123" s="23" t="s">
        <v>216</v>
      </c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5"/>
    </row>
    <row r="124" spans="1:79" ht="28.5" customHeight="1">
      <c r="A124" s="42"/>
      <c r="B124" s="43"/>
      <c r="C124" s="43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 t="s">
        <v>4</v>
      </c>
      <c r="AG124" s="29"/>
      <c r="AH124" s="29"/>
      <c r="AI124" s="29"/>
      <c r="AJ124" s="29"/>
      <c r="AK124" s="29" t="s">
        <v>3</v>
      </c>
      <c r="AL124" s="29"/>
      <c r="AM124" s="29"/>
      <c r="AN124" s="29"/>
      <c r="AO124" s="29"/>
      <c r="AP124" s="29" t="s">
        <v>126</v>
      </c>
      <c r="AQ124" s="29"/>
      <c r="AR124" s="29"/>
      <c r="AS124" s="29"/>
      <c r="AT124" s="29"/>
      <c r="AU124" s="29" t="s">
        <v>4</v>
      </c>
      <c r="AV124" s="29"/>
      <c r="AW124" s="29"/>
      <c r="AX124" s="29"/>
      <c r="AY124" s="29"/>
      <c r="AZ124" s="29" t="s">
        <v>3</v>
      </c>
      <c r="BA124" s="29"/>
      <c r="BB124" s="29"/>
      <c r="BC124" s="29"/>
      <c r="BD124" s="29"/>
      <c r="BE124" s="29" t="s">
        <v>90</v>
      </c>
      <c r="BF124" s="29"/>
      <c r="BG124" s="29"/>
      <c r="BH124" s="29"/>
      <c r="BI124" s="29"/>
    </row>
    <row r="125" spans="1:79" ht="15" customHeight="1">
      <c r="A125" s="23">
        <v>1</v>
      </c>
      <c r="B125" s="24"/>
      <c r="C125" s="24"/>
      <c r="D125" s="29">
        <v>2</v>
      </c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>
        <v>3</v>
      </c>
      <c r="R125" s="29"/>
      <c r="S125" s="29"/>
      <c r="T125" s="29"/>
      <c r="U125" s="29"/>
      <c r="V125" s="29">
        <v>4</v>
      </c>
      <c r="W125" s="29"/>
      <c r="X125" s="29"/>
      <c r="Y125" s="29"/>
      <c r="Z125" s="29"/>
      <c r="AA125" s="29"/>
      <c r="AB125" s="29"/>
      <c r="AC125" s="29"/>
      <c r="AD125" s="29"/>
      <c r="AE125" s="29"/>
      <c r="AF125" s="29">
        <v>5</v>
      </c>
      <c r="AG125" s="29"/>
      <c r="AH125" s="29"/>
      <c r="AI125" s="29"/>
      <c r="AJ125" s="29"/>
      <c r="AK125" s="29">
        <v>6</v>
      </c>
      <c r="AL125" s="29"/>
      <c r="AM125" s="29"/>
      <c r="AN125" s="29"/>
      <c r="AO125" s="29"/>
      <c r="AP125" s="29">
        <v>7</v>
      </c>
      <c r="AQ125" s="29"/>
      <c r="AR125" s="29"/>
      <c r="AS125" s="29"/>
      <c r="AT125" s="29"/>
      <c r="AU125" s="29">
        <v>8</v>
      </c>
      <c r="AV125" s="29"/>
      <c r="AW125" s="29"/>
      <c r="AX125" s="29"/>
      <c r="AY125" s="29"/>
      <c r="AZ125" s="29">
        <v>9</v>
      </c>
      <c r="BA125" s="29"/>
      <c r="BB125" s="29"/>
      <c r="BC125" s="29"/>
      <c r="BD125" s="29"/>
      <c r="BE125" s="29">
        <v>10</v>
      </c>
      <c r="BF125" s="29"/>
      <c r="BG125" s="29"/>
      <c r="BH125" s="29"/>
      <c r="BI125" s="29"/>
    </row>
    <row r="126" spans="1:79" ht="15.75" hidden="1" customHeight="1">
      <c r="A126" s="17" t="s">
        <v>159</v>
      </c>
      <c r="B126" s="18"/>
      <c r="C126" s="18"/>
      <c r="D126" s="29" t="s">
        <v>57</v>
      </c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 t="s">
        <v>70</v>
      </c>
      <c r="R126" s="29"/>
      <c r="S126" s="29"/>
      <c r="T126" s="29"/>
      <c r="U126" s="29"/>
      <c r="V126" s="29" t="s">
        <v>71</v>
      </c>
      <c r="W126" s="29"/>
      <c r="X126" s="29"/>
      <c r="Y126" s="29"/>
      <c r="Z126" s="29"/>
      <c r="AA126" s="29"/>
      <c r="AB126" s="29"/>
      <c r="AC126" s="29"/>
      <c r="AD126" s="29"/>
      <c r="AE126" s="29"/>
      <c r="AF126" s="38" t="s">
        <v>108</v>
      </c>
      <c r="AG126" s="38"/>
      <c r="AH126" s="38"/>
      <c r="AI126" s="38"/>
      <c r="AJ126" s="38"/>
      <c r="AK126" s="75" t="s">
        <v>109</v>
      </c>
      <c r="AL126" s="75"/>
      <c r="AM126" s="75"/>
      <c r="AN126" s="75"/>
      <c r="AO126" s="75"/>
      <c r="AP126" s="49" t="s">
        <v>125</v>
      </c>
      <c r="AQ126" s="49"/>
      <c r="AR126" s="49"/>
      <c r="AS126" s="49"/>
      <c r="AT126" s="49"/>
      <c r="AU126" s="38" t="s">
        <v>110</v>
      </c>
      <c r="AV126" s="38"/>
      <c r="AW126" s="38"/>
      <c r="AX126" s="38"/>
      <c r="AY126" s="38"/>
      <c r="AZ126" s="75" t="s">
        <v>111</v>
      </c>
      <c r="BA126" s="75"/>
      <c r="BB126" s="75"/>
      <c r="BC126" s="75"/>
      <c r="BD126" s="75"/>
      <c r="BE126" s="49" t="s">
        <v>125</v>
      </c>
      <c r="BF126" s="49"/>
      <c r="BG126" s="49"/>
      <c r="BH126" s="49"/>
      <c r="BI126" s="49"/>
      <c r="CA126" t="s">
        <v>39</v>
      </c>
    </row>
    <row r="127" spans="1:79" s="4" customFormat="1" ht="15" customHeight="1">
      <c r="A127" s="66">
        <v>0</v>
      </c>
      <c r="B127" s="67"/>
      <c r="C127" s="67"/>
      <c r="D127" s="72" t="s">
        <v>168</v>
      </c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  <c r="P127" s="71"/>
      <c r="Q127" s="73"/>
      <c r="R127" s="73"/>
      <c r="S127" s="73"/>
      <c r="T127" s="73"/>
      <c r="U127" s="73"/>
      <c r="V127" s="73"/>
      <c r="W127" s="73"/>
      <c r="X127" s="73"/>
      <c r="Y127" s="73"/>
      <c r="Z127" s="73"/>
      <c r="AA127" s="73"/>
      <c r="AB127" s="73"/>
      <c r="AC127" s="73"/>
      <c r="AD127" s="73"/>
      <c r="AE127" s="73"/>
      <c r="AF127" s="74"/>
      <c r="AG127" s="74"/>
      <c r="AH127" s="74"/>
      <c r="AI127" s="74"/>
      <c r="AJ127" s="74"/>
      <c r="AK127" s="74"/>
      <c r="AL127" s="74"/>
      <c r="AM127" s="74"/>
      <c r="AN127" s="74"/>
      <c r="AO127" s="74"/>
      <c r="AP127" s="74">
        <f t="shared" ref="AP127:AP134" si="3">IF(ISNUMBER(AF127),AF127,0)+IF(ISNUMBER(AK127),AK127,0)</f>
        <v>0</v>
      </c>
      <c r="AQ127" s="74"/>
      <c r="AR127" s="74"/>
      <c r="AS127" s="74"/>
      <c r="AT127" s="74"/>
      <c r="AU127" s="74"/>
      <c r="AV127" s="74"/>
      <c r="AW127" s="74"/>
      <c r="AX127" s="74"/>
      <c r="AY127" s="74"/>
      <c r="AZ127" s="74"/>
      <c r="BA127" s="74"/>
      <c r="BB127" s="74"/>
      <c r="BC127" s="74"/>
      <c r="BD127" s="74"/>
      <c r="BE127" s="74">
        <f t="shared" ref="BE127:BE134" si="4">IF(ISNUMBER(AU127),AU127,0)+IF(ISNUMBER(AZ127),AZ127,0)</f>
        <v>0</v>
      </c>
      <c r="BF127" s="74"/>
      <c r="BG127" s="74"/>
      <c r="BH127" s="74"/>
      <c r="BI127" s="74"/>
      <c r="CA127" s="4" t="s">
        <v>40</v>
      </c>
    </row>
    <row r="128" spans="1:79" s="6" customFormat="1" ht="14.25" customHeight="1">
      <c r="A128" s="50">
        <v>0</v>
      </c>
      <c r="B128" s="51"/>
      <c r="C128" s="51"/>
      <c r="D128" s="77" t="s">
        <v>169</v>
      </c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5"/>
      <c r="Q128" s="29" t="s">
        <v>170</v>
      </c>
      <c r="R128" s="29"/>
      <c r="S128" s="29"/>
      <c r="T128" s="29"/>
      <c r="U128" s="29"/>
      <c r="V128" s="29" t="s">
        <v>171</v>
      </c>
      <c r="W128" s="29"/>
      <c r="X128" s="29"/>
      <c r="Y128" s="29"/>
      <c r="Z128" s="29"/>
      <c r="AA128" s="29"/>
      <c r="AB128" s="29"/>
      <c r="AC128" s="29"/>
      <c r="AD128" s="29"/>
      <c r="AE128" s="29"/>
      <c r="AF128" s="76">
        <v>0</v>
      </c>
      <c r="AG128" s="76"/>
      <c r="AH128" s="76"/>
      <c r="AI128" s="76"/>
      <c r="AJ128" s="76"/>
      <c r="AK128" s="76">
        <v>2112000</v>
      </c>
      <c r="AL128" s="76"/>
      <c r="AM128" s="76"/>
      <c r="AN128" s="76"/>
      <c r="AO128" s="76"/>
      <c r="AP128" s="76">
        <f t="shared" si="3"/>
        <v>2112000</v>
      </c>
      <c r="AQ128" s="76"/>
      <c r="AR128" s="76"/>
      <c r="AS128" s="76"/>
      <c r="AT128" s="76"/>
      <c r="AU128" s="76">
        <v>0</v>
      </c>
      <c r="AV128" s="76"/>
      <c r="AW128" s="76"/>
      <c r="AX128" s="76"/>
      <c r="AY128" s="76"/>
      <c r="AZ128" s="76">
        <v>2217600</v>
      </c>
      <c r="BA128" s="76"/>
      <c r="BB128" s="76"/>
      <c r="BC128" s="76"/>
      <c r="BD128" s="76"/>
      <c r="BE128" s="76">
        <f t="shared" si="4"/>
        <v>2217600</v>
      </c>
      <c r="BF128" s="76"/>
      <c r="BG128" s="76"/>
      <c r="BH128" s="76"/>
      <c r="BI128" s="76"/>
    </row>
    <row r="129" spans="1:79" s="4" customFormat="1" ht="15" customHeight="1">
      <c r="A129" s="66">
        <v>0</v>
      </c>
      <c r="B129" s="67"/>
      <c r="C129" s="67"/>
      <c r="D129" s="72" t="s">
        <v>172</v>
      </c>
      <c r="E129" s="70"/>
      <c r="F129" s="70"/>
      <c r="G129" s="70"/>
      <c r="H129" s="70"/>
      <c r="I129" s="70"/>
      <c r="J129" s="70"/>
      <c r="K129" s="70"/>
      <c r="L129" s="70"/>
      <c r="M129" s="70"/>
      <c r="N129" s="70"/>
      <c r="O129" s="70"/>
      <c r="P129" s="71"/>
      <c r="Q129" s="73"/>
      <c r="R129" s="73"/>
      <c r="S129" s="73"/>
      <c r="T129" s="73"/>
      <c r="U129" s="73"/>
      <c r="V129" s="73"/>
      <c r="W129" s="73"/>
      <c r="X129" s="73"/>
      <c r="Y129" s="73"/>
      <c r="Z129" s="73"/>
      <c r="AA129" s="73"/>
      <c r="AB129" s="73"/>
      <c r="AC129" s="73"/>
      <c r="AD129" s="73"/>
      <c r="AE129" s="73"/>
      <c r="AF129" s="74"/>
      <c r="AG129" s="74"/>
      <c r="AH129" s="74"/>
      <c r="AI129" s="74"/>
      <c r="AJ129" s="74"/>
      <c r="AK129" s="74"/>
      <c r="AL129" s="74"/>
      <c r="AM129" s="74"/>
      <c r="AN129" s="74"/>
      <c r="AO129" s="74"/>
      <c r="AP129" s="74">
        <f t="shared" si="3"/>
        <v>0</v>
      </c>
      <c r="AQ129" s="74"/>
      <c r="AR129" s="74"/>
      <c r="AS129" s="74"/>
      <c r="AT129" s="74"/>
      <c r="AU129" s="74"/>
      <c r="AV129" s="74"/>
      <c r="AW129" s="74"/>
      <c r="AX129" s="74"/>
      <c r="AY129" s="74"/>
      <c r="AZ129" s="74"/>
      <c r="BA129" s="74"/>
      <c r="BB129" s="74"/>
      <c r="BC129" s="74"/>
      <c r="BD129" s="74"/>
      <c r="BE129" s="74">
        <f t="shared" si="4"/>
        <v>0</v>
      </c>
      <c r="BF129" s="74"/>
      <c r="BG129" s="74"/>
      <c r="BH129" s="74"/>
      <c r="BI129" s="74"/>
    </row>
    <row r="130" spans="1:79" s="6" customFormat="1" ht="42.75" customHeight="1">
      <c r="A130" s="50">
        <v>0</v>
      </c>
      <c r="B130" s="51"/>
      <c r="C130" s="51"/>
      <c r="D130" s="77" t="s">
        <v>173</v>
      </c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5"/>
      <c r="Q130" s="29" t="s">
        <v>174</v>
      </c>
      <c r="R130" s="29"/>
      <c r="S130" s="29"/>
      <c r="T130" s="29"/>
      <c r="U130" s="29"/>
      <c r="V130" s="77" t="s">
        <v>175</v>
      </c>
      <c r="W130" s="54"/>
      <c r="X130" s="54"/>
      <c r="Y130" s="54"/>
      <c r="Z130" s="54"/>
      <c r="AA130" s="54"/>
      <c r="AB130" s="54"/>
      <c r="AC130" s="54"/>
      <c r="AD130" s="54"/>
      <c r="AE130" s="55"/>
      <c r="AF130" s="76">
        <v>0</v>
      </c>
      <c r="AG130" s="76"/>
      <c r="AH130" s="76"/>
      <c r="AI130" s="76"/>
      <c r="AJ130" s="76"/>
      <c r="AK130" s="76">
        <v>1</v>
      </c>
      <c r="AL130" s="76"/>
      <c r="AM130" s="76"/>
      <c r="AN130" s="76"/>
      <c r="AO130" s="76"/>
      <c r="AP130" s="76">
        <f t="shared" si="3"/>
        <v>1</v>
      </c>
      <c r="AQ130" s="76"/>
      <c r="AR130" s="76"/>
      <c r="AS130" s="76"/>
      <c r="AT130" s="76"/>
      <c r="AU130" s="76">
        <v>0</v>
      </c>
      <c r="AV130" s="76"/>
      <c r="AW130" s="76"/>
      <c r="AX130" s="76"/>
      <c r="AY130" s="76"/>
      <c r="AZ130" s="76">
        <v>1</v>
      </c>
      <c r="BA130" s="76"/>
      <c r="BB130" s="76"/>
      <c r="BC130" s="76"/>
      <c r="BD130" s="76"/>
      <c r="BE130" s="76">
        <f t="shared" si="4"/>
        <v>1</v>
      </c>
      <c r="BF130" s="76"/>
      <c r="BG130" s="76"/>
      <c r="BH130" s="76"/>
      <c r="BI130" s="76"/>
    </row>
    <row r="131" spans="1:79" s="4" customFormat="1" ht="15" customHeight="1">
      <c r="A131" s="66">
        <v>0</v>
      </c>
      <c r="B131" s="67"/>
      <c r="C131" s="67"/>
      <c r="D131" s="72" t="s">
        <v>176</v>
      </c>
      <c r="E131" s="70"/>
      <c r="F131" s="70"/>
      <c r="G131" s="70"/>
      <c r="H131" s="70"/>
      <c r="I131" s="70"/>
      <c r="J131" s="70"/>
      <c r="K131" s="70"/>
      <c r="L131" s="70"/>
      <c r="M131" s="70"/>
      <c r="N131" s="70"/>
      <c r="O131" s="70"/>
      <c r="P131" s="71"/>
      <c r="Q131" s="73"/>
      <c r="R131" s="73"/>
      <c r="S131" s="73"/>
      <c r="T131" s="73"/>
      <c r="U131" s="73"/>
      <c r="V131" s="72"/>
      <c r="W131" s="70"/>
      <c r="X131" s="70"/>
      <c r="Y131" s="70"/>
      <c r="Z131" s="70"/>
      <c r="AA131" s="70"/>
      <c r="AB131" s="70"/>
      <c r="AC131" s="70"/>
      <c r="AD131" s="70"/>
      <c r="AE131" s="71"/>
      <c r="AF131" s="74"/>
      <c r="AG131" s="74"/>
      <c r="AH131" s="74"/>
      <c r="AI131" s="74"/>
      <c r="AJ131" s="74"/>
      <c r="AK131" s="74"/>
      <c r="AL131" s="74"/>
      <c r="AM131" s="74"/>
      <c r="AN131" s="74"/>
      <c r="AO131" s="74"/>
      <c r="AP131" s="74">
        <f t="shared" si="3"/>
        <v>0</v>
      </c>
      <c r="AQ131" s="74"/>
      <c r="AR131" s="74"/>
      <c r="AS131" s="74"/>
      <c r="AT131" s="74"/>
      <c r="AU131" s="74"/>
      <c r="AV131" s="74"/>
      <c r="AW131" s="74"/>
      <c r="AX131" s="74"/>
      <c r="AY131" s="74"/>
      <c r="AZ131" s="74"/>
      <c r="BA131" s="74"/>
      <c r="BB131" s="74"/>
      <c r="BC131" s="74"/>
      <c r="BD131" s="74"/>
      <c r="BE131" s="74">
        <f t="shared" si="4"/>
        <v>0</v>
      </c>
      <c r="BF131" s="74"/>
      <c r="BG131" s="74"/>
      <c r="BH131" s="74"/>
      <c r="BI131" s="74"/>
    </row>
    <row r="132" spans="1:79" s="6" customFormat="1" ht="42.75" customHeight="1">
      <c r="A132" s="50">
        <v>0</v>
      </c>
      <c r="B132" s="51"/>
      <c r="C132" s="51"/>
      <c r="D132" s="77" t="s">
        <v>177</v>
      </c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5"/>
      <c r="Q132" s="29" t="s">
        <v>170</v>
      </c>
      <c r="R132" s="29"/>
      <c r="S132" s="29"/>
      <c r="T132" s="29"/>
      <c r="U132" s="29"/>
      <c r="V132" s="77" t="s">
        <v>178</v>
      </c>
      <c r="W132" s="54"/>
      <c r="X132" s="54"/>
      <c r="Y132" s="54"/>
      <c r="Z132" s="54"/>
      <c r="AA132" s="54"/>
      <c r="AB132" s="54"/>
      <c r="AC132" s="54"/>
      <c r="AD132" s="54"/>
      <c r="AE132" s="55"/>
      <c r="AF132" s="76">
        <v>0</v>
      </c>
      <c r="AG132" s="76"/>
      <c r="AH132" s="76"/>
      <c r="AI132" s="76"/>
      <c r="AJ132" s="76"/>
      <c r="AK132" s="76">
        <v>2112000</v>
      </c>
      <c r="AL132" s="76"/>
      <c r="AM132" s="76"/>
      <c r="AN132" s="76"/>
      <c r="AO132" s="76"/>
      <c r="AP132" s="76">
        <f t="shared" si="3"/>
        <v>2112000</v>
      </c>
      <c r="AQ132" s="76"/>
      <c r="AR132" s="76"/>
      <c r="AS132" s="76"/>
      <c r="AT132" s="76"/>
      <c r="AU132" s="76">
        <v>0</v>
      </c>
      <c r="AV132" s="76"/>
      <c r="AW132" s="76"/>
      <c r="AX132" s="76"/>
      <c r="AY132" s="76"/>
      <c r="AZ132" s="76">
        <v>2217600</v>
      </c>
      <c r="BA132" s="76"/>
      <c r="BB132" s="76"/>
      <c r="BC132" s="76"/>
      <c r="BD132" s="76"/>
      <c r="BE132" s="76">
        <f t="shared" si="4"/>
        <v>2217600</v>
      </c>
      <c r="BF132" s="76"/>
      <c r="BG132" s="76"/>
      <c r="BH132" s="76"/>
      <c r="BI132" s="76"/>
    </row>
    <row r="133" spans="1:79" s="4" customFormat="1" ht="15" customHeight="1">
      <c r="A133" s="66">
        <v>0</v>
      </c>
      <c r="B133" s="67"/>
      <c r="C133" s="67"/>
      <c r="D133" s="72" t="s">
        <v>179</v>
      </c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0"/>
      <c r="P133" s="71"/>
      <c r="Q133" s="73"/>
      <c r="R133" s="73"/>
      <c r="S133" s="73"/>
      <c r="T133" s="73"/>
      <c r="U133" s="73"/>
      <c r="V133" s="72"/>
      <c r="W133" s="70"/>
      <c r="X133" s="70"/>
      <c r="Y133" s="70"/>
      <c r="Z133" s="70"/>
      <c r="AA133" s="70"/>
      <c r="AB133" s="70"/>
      <c r="AC133" s="70"/>
      <c r="AD133" s="70"/>
      <c r="AE133" s="71"/>
      <c r="AF133" s="74"/>
      <c r="AG133" s="74"/>
      <c r="AH133" s="74"/>
      <c r="AI133" s="74"/>
      <c r="AJ133" s="74"/>
      <c r="AK133" s="74"/>
      <c r="AL133" s="74"/>
      <c r="AM133" s="74"/>
      <c r="AN133" s="74"/>
      <c r="AO133" s="74"/>
      <c r="AP133" s="74">
        <f t="shared" si="3"/>
        <v>0</v>
      </c>
      <c r="AQ133" s="74"/>
      <c r="AR133" s="74"/>
      <c r="AS133" s="74"/>
      <c r="AT133" s="74"/>
      <c r="AU133" s="74"/>
      <c r="AV133" s="74"/>
      <c r="AW133" s="74"/>
      <c r="AX133" s="74"/>
      <c r="AY133" s="74"/>
      <c r="AZ133" s="74"/>
      <c r="BA133" s="74"/>
      <c r="BB133" s="74"/>
      <c r="BC133" s="74"/>
      <c r="BD133" s="74"/>
      <c r="BE133" s="74">
        <f t="shared" si="4"/>
        <v>0</v>
      </c>
      <c r="BF133" s="74"/>
      <c r="BG133" s="74"/>
      <c r="BH133" s="74"/>
      <c r="BI133" s="74"/>
    </row>
    <row r="134" spans="1:79" s="6" customFormat="1" ht="42.75" customHeight="1">
      <c r="A134" s="50">
        <v>0</v>
      </c>
      <c r="B134" s="51"/>
      <c r="C134" s="51"/>
      <c r="D134" s="77" t="s">
        <v>180</v>
      </c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5"/>
      <c r="Q134" s="29" t="s">
        <v>181</v>
      </c>
      <c r="R134" s="29"/>
      <c r="S134" s="29"/>
      <c r="T134" s="29"/>
      <c r="U134" s="29"/>
      <c r="V134" s="77" t="s">
        <v>178</v>
      </c>
      <c r="W134" s="54"/>
      <c r="X134" s="54"/>
      <c r="Y134" s="54"/>
      <c r="Z134" s="54"/>
      <c r="AA134" s="54"/>
      <c r="AB134" s="54"/>
      <c r="AC134" s="54"/>
      <c r="AD134" s="54"/>
      <c r="AE134" s="55"/>
      <c r="AF134" s="76">
        <v>0</v>
      </c>
      <c r="AG134" s="76"/>
      <c r="AH134" s="76"/>
      <c r="AI134" s="76"/>
      <c r="AJ134" s="76"/>
      <c r="AK134" s="76">
        <v>100</v>
      </c>
      <c r="AL134" s="76"/>
      <c r="AM134" s="76"/>
      <c r="AN134" s="76"/>
      <c r="AO134" s="76"/>
      <c r="AP134" s="76">
        <f t="shared" si="3"/>
        <v>100</v>
      </c>
      <c r="AQ134" s="76"/>
      <c r="AR134" s="76"/>
      <c r="AS134" s="76"/>
      <c r="AT134" s="76"/>
      <c r="AU134" s="76">
        <v>0</v>
      </c>
      <c r="AV134" s="76"/>
      <c r="AW134" s="76"/>
      <c r="AX134" s="76"/>
      <c r="AY134" s="76"/>
      <c r="AZ134" s="76">
        <v>100</v>
      </c>
      <c r="BA134" s="76"/>
      <c r="BB134" s="76"/>
      <c r="BC134" s="76"/>
      <c r="BD134" s="76"/>
      <c r="BE134" s="76">
        <f t="shared" si="4"/>
        <v>100</v>
      </c>
      <c r="BF134" s="76"/>
      <c r="BG134" s="76"/>
      <c r="BH134" s="76"/>
      <c r="BI134" s="76"/>
    </row>
    <row r="136" spans="1:79" ht="14.25" customHeight="1">
      <c r="A136" s="34" t="s">
        <v>127</v>
      </c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  <c r="AK136" s="34"/>
      <c r="AL136" s="34"/>
      <c r="AM136" s="34"/>
      <c r="AN136" s="34"/>
      <c r="AO136" s="34"/>
      <c r="AP136" s="34"/>
      <c r="AQ136" s="34"/>
      <c r="AR136" s="34"/>
      <c r="AS136" s="34"/>
      <c r="AT136" s="34"/>
      <c r="AU136" s="34"/>
      <c r="AV136" s="34"/>
      <c r="AW136" s="34"/>
      <c r="AX136" s="34"/>
      <c r="AY136" s="34"/>
      <c r="AZ136" s="34"/>
      <c r="BA136" s="34"/>
      <c r="BB136" s="34"/>
      <c r="BC136" s="34"/>
      <c r="BD136" s="34"/>
      <c r="BE136" s="34"/>
      <c r="BF136" s="34"/>
      <c r="BG136" s="34"/>
      <c r="BH136" s="34"/>
      <c r="BI136" s="34"/>
      <c r="BJ136" s="34"/>
      <c r="BK136" s="34"/>
      <c r="BL136" s="34"/>
    </row>
    <row r="137" spans="1:79" ht="15" customHeight="1">
      <c r="A137" s="11" t="s">
        <v>190</v>
      </c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  <c r="BL137" s="11"/>
    </row>
    <row r="139" spans="1:79" ht="12.95" customHeight="1">
      <c r="A139" s="39" t="s">
        <v>19</v>
      </c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1"/>
      <c r="U139" s="29" t="s">
        <v>191</v>
      </c>
      <c r="V139" s="29"/>
      <c r="W139" s="29"/>
      <c r="X139" s="29"/>
      <c r="Y139" s="29"/>
      <c r="Z139" s="29"/>
      <c r="AA139" s="29"/>
      <c r="AB139" s="29"/>
      <c r="AC139" s="29"/>
      <c r="AD139" s="29"/>
      <c r="AE139" s="29" t="s">
        <v>194</v>
      </c>
      <c r="AF139" s="29"/>
      <c r="AG139" s="29"/>
      <c r="AH139" s="29"/>
      <c r="AI139" s="29"/>
      <c r="AJ139" s="29"/>
      <c r="AK139" s="29"/>
      <c r="AL139" s="29"/>
      <c r="AM139" s="29"/>
      <c r="AN139" s="29"/>
      <c r="AO139" s="29" t="s">
        <v>201</v>
      </c>
      <c r="AP139" s="29"/>
      <c r="AQ139" s="29"/>
      <c r="AR139" s="29"/>
      <c r="AS139" s="29"/>
      <c r="AT139" s="29"/>
      <c r="AU139" s="29"/>
      <c r="AV139" s="29"/>
      <c r="AW139" s="29"/>
      <c r="AX139" s="29"/>
      <c r="AY139" s="29" t="s">
        <v>212</v>
      </c>
      <c r="AZ139" s="29"/>
      <c r="BA139" s="29"/>
      <c r="BB139" s="29"/>
      <c r="BC139" s="29"/>
      <c r="BD139" s="29"/>
      <c r="BE139" s="29"/>
      <c r="BF139" s="29"/>
      <c r="BG139" s="29"/>
      <c r="BH139" s="29"/>
      <c r="BI139" s="29" t="s">
        <v>216</v>
      </c>
      <c r="BJ139" s="29"/>
      <c r="BK139" s="29"/>
      <c r="BL139" s="29"/>
      <c r="BM139" s="29"/>
      <c r="BN139" s="29"/>
      <c r="BO139" s="29"/>
      <c r="BP139" s="29"/>
      <c r="BQ139" s="29"/>
      <c r="BR139" s="29"/>
    </row>
    <row r="140" spans="1:79" ht="30" customHeight="1">
      <c r="A140" s="42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4"/>
      <c r="U140" s="29" t="s">
        <v>4</v>
      </c>
      <c r="V140" s="29"/>
      <c r="W140" s="29"/>
      <c r="X140" s="29"/>
      <c r="Y140" s="29"/>
      <c r="Z140" s="29" t="s">
        <v>3</v>
      </c>
      <c r="AA140" s="29"/>
      <c r="AB140" s="29"/>
      <c r="AC140" s="29"/>
      <c r="AD140" s="29"/>
      <c r="AE140" s="29" t="s">
        <v>4</v>
      </c>
      <c r="AF140" s="29"/>
      <c r="AG140" s="29"/>
      <c r="AH140" s="29"/>
      <c r="AI140" s="29"/>
      <c r="AJ140" s="29" t="s">
        <v>3</v>
      </c>
      <c r="AK140" s="29"/>
      <c r="AL140" s="29"/>
      <c r="AM140" s="29"/>
      <c r="AN140" s="29"/>
      <c r="AO140" s="29" t="s">
        <v>4</v>
      </c>
      <c r="AP140" s="29"/>
      <c r="AQ140" s="29"/>
      <c r="AR140" s="29"/>
      <c r="AS140" s="29"/>
      <c r="AT140" s="29" t="s">
        <v>3</v>
      </c>
      <c r="AU140" s="29"/>
      <c r="AV140" s="29"/>
      <c r="AW140" s="29"/>
      <c r="AX140" s="29"/>
      <c r="AY140" s="29" t="s">
        <v>4</v>
      </c>
      <c r="AZ140" s="29"/>
      <c r="BA140" s="29"/>
      <c r="BB140" s="29"/>
      <c r="BC140" s="29"/>
      <c r="BD140" s="29" t="s">
        <v>3</v>
      </c>
      <c r="BE140" s="29"/>
      <c r="BF140" s="29"/>
      <c r="BG140" s="29"/>
      <c r="BH140" s="29"/>
      <c r="BI140" s="29" t="s">
        <v>4</v>
      </c>
      <c r="BJ140" s="29"/>
      <c r="BK140" s="29"/>
      <c r="BL140" s="29"/>
      <c r="BM140" s="29"/>
      <c r="BN140" s="29" t="s">
        <v>3</v>
      </c>
      <c r="BO140" s="29"/>
      <c r="BP140" s="29"/>
      <c r="BQ140" s="29"/>
      <c r="BR140" s="29"/>
    </row>
    <row r="141" spans="1:79" ht="15" customHeight="1">
      <c r="A141" s="23">
        <v>1</v>
      </c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5"/>
      <c r="U141" s="29">
        <v>2</v>
      </c>
      <c r="V141" s="29"/>
      <c r="W141" s="29"/>
      <c r="X141" s="29"/>
      <c r="Y141" s="29"/>
      <c r="Z141" s="29">
        <v>3</v>
      </c>
      <c r="AA141" s="29"/>
      <c r="AB141" s="29"/>
      <c r="AC141" s="29"/>
      <c r="AD141" s="29"/>
      <c r="AE141" s="29">
        <v>4</v>
      </c>
      <c r="AF141" s="29"/>
      <c r="AG141" s="29"/>
      <c r="AH141" s="29"/>
      <c r="AI141" s="29"/>
      <c r="AJ141" s="29">
        <v>5</v>
      </c>
      <c r="AK141" s="29"/>
      <c r="AL141" s="29"/>
      <c r="AM141" s="29"/>
      <c r="AN141" s="29"/>
      <c r="AO141" s="29">
        <v>6</v>
      </c>
      <c r="AP141" s="29"/>
      <c r="AQ141" s="29"/>
      <c r="AR141" s="29"/>
      <c r="AS141" s="29"/>
      <c r="AT141" s="29">
        <v>7</v>
      </c>
      <c r="AU141" s="29"/>
      <c r="AV141" s="29"/>
      <c r="AW141" s="29"/>
      <c r="AX141" s="29"/>
      <c r="AY141" s="29">
        <v>8</v>
      </c>
      <c r="AZ141" s="29"/>
      <c r="BA141" s="29"/>
      <c r="BB141" s="29"/>
      <c r="BC141" s="29"/>
      <c r="BD141" s="29">
        <v>9</v>
      </c>
      <c r="BE141" s="29"/>
      <c r="BF141" s="29"/>
      <c r="BG141" s="29"/>
      <c r="BH141" s="29"/>
      <c r="BI141" s="29">
        <v>10</v>
      </c>
      <c r="BJ141" s="29"/>
      <c r="BK141" s="29"/>
      <c r="BL141" s="29"/>
      <c r="BM141" s="29"/>
      <c r="BN141" s="29">
        <v>11</v>
      </c>
      <c r="BO141" s="29"/>
      <c r="BP141" s="29"/>
      <c r="BQ141" s="29"/>
      <c r="BR141" s="29"/>
    </row>
    <row r="142" spans="1:79" s="1" customFormat="1" ht="15.75" hidden="1" customHeight="1">
      <c r="A142" s="17" t="s">
        <v>57</v>
      </c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9"/>
      <c r="U142" s="38" t="s">
        <v>65</v>
      </c>
      <c r="V142" s="38"/>
      <c r="W142" s="38"/>
      <c r="X142" s="38"/>
      <c r="Y142" s="38"/>
      <c r="Z142" s="75" t="s">
        <v>66</v>
      </c>
      <c r="AA142" s="75"/>
      <c r="AB142" s="75"/>
      <c r="AC142" s="75"/>
      <c r="AD142" s="75"/>
      <c r="AE142" s="38" t="s">
        <v>67</v>
      </c>
      <c r="AF142" s="38"/>
      <c r="AG142" s="38"/>
      <c r="AH142" s="38"/>
      <c r="AI142" s="38"/>
      <c r="AJ142" s="75" t="s">
        <v>68</v>
      </c>
      <c r="AK142" s="75"/>
      <c r="AL142" s="75"/>
      <c r="AM142" s="75"/>
      <c r="AN142" s="75"/>
      <c r="AO142" s="38" t="s">
        <v>58</v>
      </c>
      <c r="AP142" s="38"/>
      <c r="AQ142" s="38"/>
      <c r="AR142" s="38"/>
      <c r="AS142" s="38"/>
      <c r="AT142" s="75" t="s">
        <v>59</v>
      </c>
      <c r="AU142" s="75"/>
      <c r="AV142" s="75"/>
      <c r="AW142" s="75"/>
      <c r="AX142" s="75"/>
      <c r="AY142" s="38" t="s">
        <v>60</v>
      </c>
      <c r="AZ142" s="38"/>
      <c r="BA142" s="38"/>
      <c r="BB142" s="38"/>
      <c r="BC142" s="38"/>
      <c r="BD142" s="75" t="s">
        <v>61</v>
      </c>
      <c r="BE142" s="75"/>
      <c r="BF142" s="75"/>
      <c r="BG142" s="75"/>
      <c r="BH142" s="75"/>
      <c r="BI142" s="38" t="s">
        <v>62</v>
      </c>
      <c r="BJ142" s="38"/>
      <c r="BK142" s="38"/>
      <c r="BL142" s="38"/>
      <c r="BM142" s="38"/>
      <c r="BN142" s="75" t="s">
        <v>63</v>
      </c>
      <c r="BO142" s="75"/>
      <c r="BP142" s="75"/>
      <c r="BQ142" s="75"/>
      <c r="BR142" s="75"/>
      <c r="CA142" t="s">
        <v>41</v>
      </c>
    </row>
    <row r="143" spans="1:79" s="4" customFormat="1" ht="12.75" customHeight="1">
      <c r="A143" s="69" t="s">
        <v>151</v>
      </c>
      <c r="B143" s="70"/>
      <c r="C143" s="70"/>
      <c r="D143" s="70"/>
      <c r="E143" s="70"/>
      <c r="F143" s="70"/>
      <c r="G143" s="70"/>
      <c r="H143" s="70"/>
      <c r="I143" s="70"/>
      <c r="J143" s="70"/>
      <c r="K143" s="70"/>
      <c r="L143" s="70"/>
      <c r="M143" s="70"/>
      <c r="N143" s="70"/>
      <c r="O143" s="70"/>
      <c r="P143" s="70"/>
      <c r="Q143" s="70"/>
      <c r="R143" s="70"/>
      <c r="S143" s="70"/>
      <c r="T143" s="71"/>
      <c r="U143" s="62"/>
      <c r="V143" s="62"/>
      <c r="W143" s="62"/>
      <c r="X143" s="62"/>
      <c r="Y143" s="62"/>
      <c r="Z143" s="62"/>
      <c r="AA143" s="62"/>
      <c r="AB143" s="62"/>
      <c r="AC143" s="62"/>
      <c r="AD143" s="62"/>
      <c r="AE143" s="62"/>
      <c r="AF143" s="62"/>
      <c r="AG143" s="62"/>
      <c r="AH143" s="62"/>
      <c r="AI143" s="62"/>
      <c r="AJ143" s="62"/>
      <c r="AK143" s="62"/>
      <c r="AL143" s="62"/>
      <c r="AM143" s="62"/>
      <c r="AN143" s="62"/>
      <c r="AO143" s="62"/>
      <c r="AP143" s="62"/>
      <c r="AQ143" s="62"/>
      <c r="AR143" s="62"/>
      <c r="AS143" s="62"/>
      <c r="AT143" s="62"/>
      <c r="AU143" s="62"/>
      <c r="AV143" s="62"/>
      <c r="AW143" s="62"/>
      <c r="AX143" s="62"/>
      <c r="AY143" s="62"/>
      <c r="AZ143" s="62"/>
      <c r="BA143" s="62"/>
      <c r="BB143" s="62"/>
      <c r="BC143" s="62"/>
      <c r="BD143" s="62"/>
      <c r="BE143" s="62"/>
      <c r="BF143" s="62"/>
      <c r="BG143" s="62"/>
      <c r="BH143" s="62"/>
      <c r="BI143" s="62"/>
      <c r="BJ143" s="62"/>
      <c r="BK143" s="62"/>
      <c r="BL143" s="62"/>
      <c r="BM143" s="62"/>
      <c r="BN143" s="62"/>
      <c r="BO143" s="62"/>
      <c r="BP143" s="62"/>
      <c r="BQ143" s="62"/>
      <c r="BR143" s="62"/>
      <c r="CA143" s="4" t="s">
        <v>42</v>
      </c>
    </row>
    <row r="144" spans="1:79" s="6" customFormat="1" ht="38.25" customHeight="1">
      <c r="A144" s="53" t="s">
        <v>182</v>
      </c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5"/>
      <c r="U144" s="45" t="s">
        <v>164</v>
      </c>
      <c r="V144" s="45"/>
      <c r="W144" s="45"/>
      <c r="X144" s="45"/>
      <c r="Y144" s="45"/>
      <c r="Z144" s="45"/>
      <c r="AA144" s="45"/>
      <c r="AB144" s="45"/>
      <c r="AC144" s="45"/>
      <c r="AD144" s="45"/>
      <c r="AE144" s="45" t="s">
        <v>164</v>
      </c>
      <c r="AF144" s="45"/>
      <c r="AG144" s="45"/>
      <c r="AH144" s="45"/>
      <c r="AI144" s="45"/>
      <c r="AJ144" s="45"/>
      <c r="AK144" s="45"/>
      <c r="AL144" s="45"/>
      <c r="AM144" s="45"/>
      <c r="AN144" s="45"/>
      <c r="AO144" s="45" t="s">
        <v>164</v>
      </c>
      <c r="AP144" s="45"/>
      <c r="AQ144" s="45"/>
      <c r="AR144" s="45"/>
      <c r="AS144" s="45"/>
      <c r="AT144" s="45"/>
      <c r="AU144" s="45"/>
      <c r="AV144" s="45"/>
      <c r="AW144" s="45"/>
      <c r="AX144" s="45"/>
      <c r="AY144" s="45" t="s">
        <v>164</v>
      </c>
      <c r="AZ144" s="45"/>
      <c r="BA144" s="45"/>
      <c r="BB144" s="45"/>
      <c r="BC144" s="45"/>
      <c r="BD144" s="45"/>
      <c r="BE144" s="45"/>
      <c r="BF144" s="45"/>
      <c r="BG144" s="45"/>
      <c r="BH144" s="45"/>
      <c r="BI144" s="45" t="s">
        <v>164</v>
      </c>
      <c r="BJ144" s="45"/>
      <c r="BK144" s="45"/>
      <c r="BL144" s="45"/>
      <c r="BM144" s="45"/>
      <c r="BN144" s="45"/>
      <c r="BO144" s="45"/>
      <c r="BP144" s="45"/>
      <c r="BQ144" s="45"/>
      <c r="BR144" s="45"/>
    </row>
    <row r="146" spans="1:79" ht="14.25" customHeight="1">
      <c r="A146" s="34" t="s">
        <v>128</v>
      </c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F146" s="34"/>
      <c r="AG146" s="34"/>
      <c r="AH146" s="34"/>
      <c r="AI146" s="34"/>
      <c r="AJ146" s="34"/>
      <c r="AK146" s="34"/>
      <c r="AL146" s="34"/>
      <c r="AM146" s="34"/>
      <c r="AN146" s="34"/>
      <c r="AO146" s="34"/>
      <c r="AP146" s="34"/>
      <c r="AQ146" s="34"/>
      <c r="AR146" s="34"/>
      <c r="AS146" s="34"/>
      <c r="AT146" s="34"/>
      <c r="AU146" s="34"/>
      <c r="AV146" s="34"/>
      <c r="AW146" s="34"/>
      <c r="AX146" s="34"/>
      <c r="AY146" s="34"/>
      <c r="AZ146" s="34"/>
      <c r="BA146" s="34"/>
      <c r="BB146" s="34"/>
      <c r="BC146" s="34"/>
      <c r="BD146" s="34"/>
      <c r="BE146" s="34"/>
      <c r="BF146" s="34"/>
      <c r="BG146" s="34"/>
      <c r="BH146" s="34"/>
      <c r="BI146" s="34"/>
      <c r="BJ146" s="34"/>
      <c r="BK146" s="34"/>
      <c r="BL146" s="34"/>
    </row>
    <row r="149" spans="1:79" ht="15" customHeight="1">
      <c r="A149" s="39" t="s">
        <v>6</v>
      </c>
      <c r="B149" s="40"/>
      <c r="C149" s="40"/>
      <c r="D149" s="39" t="s">
        <v>10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1"/>
      <c r="W149" s="29" t="s">
        <v>191</v>
      </c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 t="s">
        <v>195</v>
      </c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29" t="s">
        <v>206</v>
      </c>
      <c r="AV149" s="29"/>
      <c r="AW149" s="29"/>
      <c r="AX149" s="29"/>
      <c r="AY149" s="29"/>
      <c r="AZ149" s="29"/>
      <c r="BA149" s="29" t="s">
        <v>213</v>
      </c>
      <c r="BB149" s="29"/>
      <c r="BC149" s="29"/>
      <c r="BD149" s="29"/>
      <c r="BE149" s="29"/>
      <c r="BF149" s="29"/>
      <c r="BG149" s="29" t="s">
        <v>221</v>
      </c>
      <c r="BH149" s="29"/>
      <c r="BI149" s="29"/>
      <c r="BJ149" s="29"/>
      <c r="BK149" s="29"/>
      <c r="BL149" s="29"/>
    </row>
    <row r="150" spans="1:79" ht="15" customHeight="1">
      <c r="A150" s="79"/>
      <c r="B150" s="80"/>
      <c r="C150" s="80"/>
      <c r="D150" s="79"/>
      <c r="E150" s="80"/>
      <c r="F150" s="80"/>
      <c r="G150" s="80"/>
      <c r="H150" s="80"/>
      <c r="I150" s="80"/>
      <c r="J150" s="80"/>
      <c r="K150" s="80"/>
      <c r="L150" s="80"/>
      <c r="M150" s="80"/>
      <c r="N150" s="80"/>
      <c r="O150" s="80"/>
      <c r="P150" s="80"/>
      <c r="Q150" s="80"/>
      <c r="R150" s="80"/>
      <c r="S150" s="80"/>
      <c r="T150" s="80"/>
      <c r="U150" s="80"/>
      <c r="V150" s="81"/>
      <c r="W150" s="29" t="s">
        <v>4</v>
      </c>
      <c r="X150" s="29"/>
      <c r="Y150" s="29"/>
      <c r="Z150" s="29"/>
      <c r="AA150" s="29"/>
      <c r="AB150" s="29"/>
      <c r="AC150" s="29" t="s">
        <v>3</v>
      </c>
      <c r="AD150" s="29"/>
      <c r="AE150" s="29"/>
      <c r="AF150" s="29"/>
      <c r="AG150" s="29"/>
      <c r="AH150" s="29"/>
      <c r="AI150" s="29" t="s">
        <v>4</v>
      </c>
      <c r="AJ150" s="29"/>
      <c r="AK150" s="29"/>
      <c r="AL150" s="29"/>
      <c r="AM150" s="29"/>
      <c r="AN150" s="29"/>
      <c r="AO150" s="29" t="s">
        <v>3</v>
      </c>
      <c r="AP150" s="29"/>
      <c r="AQ150" s="29"/>
      <c r="AR150" s="29"/>
      <c r="AS150" s="29"/>
      <c r="AT150" s="29"/>
      <c r="AU150" s="78" t="s">
        <v>4</v>
      </c>
      <c r="AV150" s="78"/>
      <c r="AW150" s="78"/>
      <c r="AX150" s="78" t="s">
        <v>3</v>
      </c>
      <c r="AY150" s="78"/>
      <c r="AZ150" s="78"/>
      <c r="BA150" s="78" t="s">
        <v>4</v>
      </c>
      <c r="BB150" s="78"/>
      <c r="BC150" s="78"/>
      <c r="BD150" s="78" t="s">
        <v>3</v>
      </c>
      <c r="BE150" s="78"/>
      <c r="BF150" s="78"/>
      <c r="BG150" s="78" t="s">
        <v>4</v>
      </c>
      <c r="BH150" s="78"/>
      <c r="BI150" s="78"/>
      <c r="BJ150" s="78" t="s">
        <v>3</v>
      </c>
      <c r="BK150" s="78"/>
      <c r="BL150" s="78"/>
    </row>
    <row r="151" spans="1:79" ht="57" customHeight="1">
      <c r="A151" s="42"/>
      <c r="B151" s="43"/>
      <c r="C151" s="43"/>
      <c r="D151" s="42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4"/>
      <c r="W151" s="29" t="s">
        <v>12</v>
      </c>
      <c r="X151" s="29"/>
      <c r="Y151" s="29"/>
      <c r="Z151" s="29" t="s">
        <v>11</v>
      </c>
      <c r="AA151" s="29"/>
      <c r="AB151" s="29"/>
      <c r="AC151" s="29" t="s">
        <v>12</v>
      </c>
      <c r="AD151" s="29"/>
      <c r="AE151" s="29"/>
      <c r="AF151" s="29" t="s">
        <v>11</v>
      </c>
      <c r="AG151" s="29"/>
      <c r="AH151" s="29"/>
      <c r="AI151" s="29" t="s">
        <v>12</v>
      </c>
      <c r="AJ151" s="29"/>
      <c r="AK151" s="29"/>
      <c r="AL151" s="29" t="s">
        <v>11</v>
      </c>
      <c r="AM151" s="29"/>
      <c r="AN151" s="29"/>
      <c r="AO151" s="29" t="s">
        <v>12</v>
      </c>
      <c r="AP151" s="29"/>
      <c r="AQ151" s="29"/>
      <c r="AR151" s="29" t="s">
        <v>11</v>
      </c>
      <c r="AS151" s="29"/>
      <c r="AT151" s="29"/>
      <c r="AU151" s="78"/>
      <c r="AV151" s="78"/>
      <c r="AW151" s="78"/>
      <c r="AX151" s="78"/>
      <c r="AY151" s="78"/>
      <c r="AZ151" s="78"/>
      <c r="BA151" s="78"/>
      <c r="BB151" s="78"/>
      <c r="BC151" s="78"/>
      <c r="BD151" s="78"/>
      <c r="BE151" s="78"/>
      <c r="BF151" s="78"/>
      <c r="BG151" s="78"/>
      <c r="BH151" s="78"/>
      <c r="BI151" s="78"/>
      <c r="BJ151" s="78"/>
      <c r="BK151" s="78"/>
      <c r="BL151" s="78"/>
    </row>
    <row r="152" spans="1:79" ht="15" customHeight="1">
      <c r="A152" s="23">
        <v>1</v>
      </c>
      <c r="B152" s="24"/>
      <c r="C152" s="24"/>
      <c r="D152" s="23">
        <v>2</v>
      </c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5"/>
      <c r="W152" s="29">
        <v>3</v>
      </c>
      <c r="X152" s="29"/>
      <c r="Y152" s="29"/>
      <c r="Z152" s="29">
        <v>4</v>
      </c>
      <c r="AA152" s="29"/>
      <c r="AB152" s="29"/>
      <c r="AC152" s="29">
        <v>5</v>
      </c>
      <c r="AD152" s="29"/>
      <c r="AE152" s="29"/>
      <c r="AF152" s="29">
        <v>6</v>
      </c>
      <c r="AG152" s="29"/>
      <c r="AH152" s="29"/>
      <c r="AI152" s="29">
        <v>7</v>
      </c>
      <c r="AJ152" s="29"/>
      <c r="AK152" s="29"/>
      <c r="AL152" s="29">
        <v>8</v>
      </c>
      <c r="AM152" s="29"/>
      <c r="AN152" s="29"/>
      <c r="AO152" s="29">
        <v>9</v>
      </c>
      <c r="AP152" s="29"/>
      <c r="AQ152" s="29"/>
      <c r="AR152" s="29">
        <v>10</v>
      </c>
      <c r="AS152" s="29"/>
      <c r="AT152" s="29"/>
      <c r="AU152" s="29">
        <v>11</v>
      </c>
      <c r="AV152" s="29"/>
      <c r="AW152" s="29"/>
      <c r="AX152" s="29">
        <v>12</v>
      </c>
      <c r="AY152" s="29"/>
      <c r="AZ152" s="29"/>
      <c r="BA152" s="29">
        <v>13</v>
      </c>
      <c r="BB152" s="29"/>
      <c r="BC152" s="29"/>
      <c r="BD152" s="29">
        <v>14</v>
      </c>
      <c r="BE152" s="29"/>
      <c r="BF152" s="29"/>
      <c r="BG152" s="29">
        <v>15</v>
      </c>
      <c r="BH152" s="29"/>
      <c r="BI152" s="29"/>
      <c r="BJ152" s="29">
        <v>16</v>
      </c>
      <c r="BK152" s="29"/>
      <c r="BL152" s="29"/>
    </row>
    <row r="153" spans="1:79" s="1" customFormat="1" ht="12.75" hidden="1" customHeight="1">
      <c r="A153" s="17" t="s">
        <v>69</v>
      </c>
      <c r="B153" s="18"/>
      <c r="C153" s="18"/>
      <c r="D153" s="17" t="s">
        <v>57</v>
      </c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9"/>
      <c r="W153" s="38" t="s">
        <v>72</v>
      </c>
      <c r="X153" s="38"/>
      <c r="Y153" s="38"/>
      <c r="Z153" s="38" t="s">
        <v>73</v>
      </c>
      <c r="AA153" s="38"/>
      <c r="AB153" s="38"/>
      <c r="AC153" s="75" t="s">
        <v>74</v>
      </c>
      <c r="AD153" s="75"/>
      <c r="AE153" s="75"/>
      <c r="AF153" s="75" t="s">
        <v>75</v>
      </c>
      <c r="AG153" s="75"/>
      <c r="AH153" s="75"/>
      <c r="AI153" s="38" t="s">
        <v>76</v>
      </c>
      <c r="AJ153" s="38"/>
      <c r="AK153" s="38"/>
      <c r="AL153" s="38" t="s">
        <v>77</v>
      </c>
      <c r="AM153" s="38"/>
      <c r="AN153" s="38"/>
      <c r="AO153" s="75" t="s">
        <v>105</v>
      </c>
      <c r="AP153" s="75"/>
      <c r="AQ153" s="75"/>
      <c r="AR153" s="75" t="s">
        <v>78</v>
      </c>
      <c r="AS153" s="75"/>
      <c r="AT153" s="75"/>
      <c r="AU153" s="38" t="s">
        <v>106</v>
      </c>
      <c r="AV153" s="38"/>
      <c r="AW153" s="38"/>
      <c r="AX153" s="75" t="s">
        <v>107</v>
      </c>
      <c r="AY153" s="75"/>
      <c r="AZ153" s="75"/>
      <c r="BA153" s="38" t="s">
        <v>108</v>
      </c>
      <c r="BB153" s="38"/>
      <c r="BC153" s="38"/>
      <c r="BD153" s="75" t="s">
        <v>109</v>
      </c>
      <c r="BE153" s="75"/>
      <c r="BF153" s="75"/>
      <c r="BG153" s="38" t="s">
        <v>110</v>
      </c>
      <c r="BH153" s="38"/>
      <c r="BI153" s="38"/>
      <c r="BJ153" s="75" t="s">
        <v>111</v>
      </c>
      <c r="BK153" s="75"/>
      <c r="BL153" s="75"/>
      <c r="CA153" s="1" t="s">
        <v>104</v>
      </c>
    </row>
    <row r="154" spans="1:79" s="4" customFormat="1" ht="12.75" customHeight="1">
      <c r="A154" s="66">
        <v>1</v>
      </c>
      <c r="B154" s="67"/>
      <c r="C154" s="67"/>
      <c r="D154" s="69" t="s">
        <v>183</v>
      </c>
      <c r="E154" s="70"/>
      <c r="F154" s="70"/>
      <c r="G154" s="70"/>
      <c r="H154" s="70"/>
      <c r="I154" s="70"/>
      <c r="J154" s="70"/>
      <c r="K154" s="70"/>
      <c r="L154" s="70"/>
      <c r="M154" s="70"/>
      <c r="N154" s="70"/>
      <c r="O154" s="70"/>
      <c r="P154" s="70"/>
      <c r="Q154" s="70"/>
      <c r="R154" s="70"/>
      <c r="S154" s="70"/>
      <c r="T154" s="70"/>
      <c r="U154" s="70"/>
      <c r="V154" s="71"/>
      <c r="W154" s="74"/>
      <c r="X154" s="74"/>
      <c r="Y154" s="74"/>
      <c r="Z154" s="74"/>
      <c r="AA154" s="74"/>
      <c r="AB154" s="74"/>
      <c r="AC154" s="74"/>
      <c r="AD154" s="74"/>
      <c r="AE154" s="74"/>
      <c r="AF154" s="74"/>
      <c r="AG154" s="74"/>
      <c r="AH154" s="74"/>
      <c r="AI154" s="74"/>
      <c r="AJ154" s="74"/>
      <c r="AK154" s="74"/>
      <c r="AL154" s="74"/>
      <c r="AM154" s="74"/>
      <c r="AN154" s="74"/>
      <c r="AO154" s="74"/>
      <c r="AP154" s="74"/>
      <c r="AQ154" s="74"/>
      <c r="AR154" s="74"/>
      <c r="AS154" s="74"/>
      <c r="AT154" s="74"/>
      <c r="AU154" s="74"/>
      <c r="AV154" s="74"/>
      <c r="AW154" s="74"/>
      <c r="AX154" s="74"/>
      <c r="AY154" s="74"/>
      <c r="AZ154" s="74"/>
      <c r="BA154" s="74"/>
      <c r="BB154" s="74"/>
      <c r="BC154" s="74"/>
      <c r="BD154" s="74"/>
      <c r="BE154" s="74"/>
      <c r="BF154" s="74"/>
      <c r="BG154" s="74"/>
      <c r="BH154" s="74"/>
      <c r="BI154" s="74"/>
      <c r="BJ154" s="74"/>
      <c r="BK154" s="74"/>
      <c r="BL154" s="74"/>
      <c r="CA154" s="4" t="s">
        <v>43</v>
      </c>
    </row>
    <row r="155" spans="1:79" s="6" customFormat="1" ht="25.5" customHeight="1">
      <c r="A155" s="50">
        <v>2</v>
      </c>
      <c r="B155" s="51"/>
      <c r="C155" s="51"/>
      <c r="D155" s="53" t="s">
        <v>184</v>
      </c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5"/>
      <c r="W155" s="76" t="s">
        <v>164</v>
      </c>
      <c r="X155" s="76"/>
      <c r="Y155" s="76"/>
      <c r="Z155" s="76" t="s">
        <v>164</v>
      </c>
      <c r="AA155" s="76"/>
      <c r="AB155" s="76"/>
      <c r="AC155" s="76"/>
      <c r="AD155" s="76"/>
      <c r="AE155" s="76"/>
      <c r="AF155" s="76"/>
      <c r="AG155" s="76"/>
      <c r="AH155" s="76"/>
      <c r="AI155" s="76" t="s">
        <v>164</v>
      </c>
      <c r="AJ155" s="76"/>
      <c r="AK155" s="76"/>
      <c r="AL155" s="76" t="s">
        <v>164</v>
      </c>
      <c r="AM155" s="76"/>
      <c r="AN155" s="76"/>
      <c r="AO155" s="76"/>
      <c r="AP155" s="76"/>
      <c r="AQ155" s="76"/>
      <c r="AR155" s="76"/>
      <c r="AS155" s="76"/>
      <c r="AT155" s="76"/>
      <c r="AU155" s="76" t="s">
        <v>164</v>
      </c>
      <c r="AV155" s="76"/>
      <c r="AW155" s="76"/>
      <c r="AX155" s="76"/>
      <c r="AY155" s="76"/>
      <c r="AZ155" s="76"/>
      <c r="BA155" s="76" t="s">
        <v>164</v>
      </c>
      <c r="BB155" s="76"/>
      <c r="BC155" s="76"/>
      <c r="BD155" s="76"/>
      <c r="BE155" s="76"/>
      <c r="BF155" s="76"/>
      <c r="BG155" s="76" t="s">
        <v>164</v>
      </c>
      <c r="BH155" s="76"/>
      <c r="BI155" s="76"/>
      <c r="BJ155" s="76"/>
      <c r="BK155" s="76"/>
      <c r="BL155" s="76"/>
    </row>
    <row r="158" spans="1:79" ht="14.25" customHeight="1">
      <c r="A158" s="34" t="s">
        <v>158</v>
      </c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F158" s="34"/>
      <c r="AG158" s="34"/>
      <c r="AH158" s="34"/>
      <c r="AI158" s="34"/>
      <c r="AJ158" s="34"/>
      <c r="AK158" s="34"/>
      <c r="AL158" s="34"/>
      <c r="AM158" s="34"/>
      <c r="AN158" s="34"/>
      <c r="AO158" s="34"/>
      <c r="AP158" s="34"/>
      <c r="AQ158" s="34"/>
      <c r="AR158" s="34"/>
      <c r="AS158" s="34"/>
      <c r="AT158" s="34"/>
      <c r="AU158" s="34"/>
      <c r="AV158" s="34"/>
      <c r="AW158" s="34"/>
      <c r="AX158" s="34"/>
      <c r="AY158" s="34"/>
      <c r="AZ158" s="34"/>
      <c r="BA158" s="34"/>
      <c r="BB158" s="34"/>
      <c r="BC158" s="34"/>
      <c r="BD158" s="34"/>
      <c r="BE158" s="34"/>
      <c r="BF158" s="34"/>
      <c r="BG158" s="34"/>
      <c r="BH158" s="34"/>
      <c r="BI158" s="34"/>
      <c r="BJ158" s="34"/>
      <c r="BK158" s="34"/>
      <c r="BL158" s="34"/>
    </row>
    <row r="160" spans="1:79" ht="14.25" customHeight="1">
      <c r="A160" s="34" t="s">
        <v>207</v>
      </c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F160" s="34"/>
      <c r="AG160" s="34"/>
      <c r="AH160" s="34"/>
      <c r="AI160" s="34"/>
      <c r="AJ160" s="34"/>
      <c r="AK160" s="34"/>
      <c r="AL160" s="34"/>
      <c r="AM160" s="34"/>
      <c r="AN160" s="34"/>
      <c r="AO160" s="34"/>
      <c r="AP160" s="34"/>
      <c r="AQ160" s="34"/>
      <c r="AR160" s="34"/>
      <c r="AS160" s="34"/>
      <c r="AT160" s="34"/>
      <c r="AU160" s="34"/>
      <c r="AV160" s="34"/>
      <c r="AW160" s="34"/>
      <c r="AX160" s="34"/>
      <c r="AY160" s="34"/>
      <c r="AZ160" s="34"/>
      <c r="BA160" s="34"/>
      <c r="BB160" s="34"/>
      <c r="BC160" s="34"/>
      <c r="BD160" s="34"/>
      <c r="BE160" s="34"/>
      <c r="BF160" s="34"/>
      <c r="BG160" s="34"/>
      <c r="BH160" s="34"/>
      <c r="BI160" s="34"/>
      <c r="BJ160" s="34"/>
      <c r="BK160" s="34"/>
      <c r="BL160" s="34"/>
    </row>
    <row r="162" spans="1:79" ht="15" customHeight="1">
      <c r="A162" s="11" t="s">
        <v>190</v>
      </c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J162" s="11"/>
      <c r="BK162" s="11"/>
      <c r="BL162" s="11"/>
    </row>
    <row r="164" spans="1:79" ht="15" customHeight="1">
      <c r="A164" s="29" t="s">
        <v>6</v>
      </c>
      <c r="B164" s="29"/>
      <c r="C164" s="29"/>
      <c r="D164" s="29"/>
      <c r="E164" s="29"/>
      <c r="F164" s="29"/>
      <c r="G164" s="29" t="s">
        <v>129</v>
      </c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 t="s">
        <v>13</v>
      </c>
      <c r="U164" s="29"/>
      <c r="V164" s="29"/>
      <c r="W164" s="29"/>
      <c r="X164" s="29"/>
      <c r="Y164" s="29"/>
      <c r="Z164" s="29"/>
      <c r="AA164" s="23" t="s">
        <v>191</v>
      </c>
      <c r="AB164" s="82"/>
      <c r="AC164" s="82"/>
      <c r="AD164" s="82"/>
      <c r="AE164" s="82"/>
      <c r="AF164" s="82"/>
      <c r="AG164" s="82"/>
      <c r="AH164" s="82"/>
      <c r="AI164" s="82"/>
      <c r="AJ164" s="82"/>
      <c r="AK164" s="82"/>
      <c r="AL164" s="82"/>
      <c r="AM164" s="82"/>
      <c r="AN164" s="82"/>
      <c r="AO164" s="83"/>
      <c r="AP164" s="23" t="s">
        <v>194</v>
      </c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5"/>
      <c r="BE164" s="23" t="s">
        <v>201</v>
      </c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4"/>
      <c r="BQ164" s="24"/>
      <c r="BR164" s="24"/>
      <c r="BS164" s="25"/>
    </row>
    <row r="165" spans="1:79" ht="32.1" customHeight="1">
      <c r="A165" s="29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 t="s">
        <v>4</v>
      </c>
      <c r="AB165" s="29"/>
      <c r="AC165" s="29"/>
      <c r="AD165" s="29"/>
      <c r="AE165" s="29"/>
      <c r="AF165" s="29" t="s">
        <v>3</v>
      </c>
      <c r="AG165" s="29"/>
      <c r="AH165" s="29"/>
      <c r="AI165" s="29"/>
      <c r="AJ165" s="29"/>
      <c r="AK165" s="29" t="s">
        <v>89</v>
      </c>
      <c r="AL165" s="29"/>
      <c r="AM165" s="29"/>
      <c r="AN165" s="29"/>
      <c r="AO165" s="29"/>
      <c r="AP165" s="29" t="s">
        <v>4</v>
      </c>
      <c r="AQ165" s="29"/>
      <c r="AR165" s="29"/>
      <c r="AS165" s="29"/>
      <c r="AT165" s="29"/>
      <c r="AU165" s="29" t="s">
        <v>3</v>
      </c>
      <c r="AV165" s="29"/>
      <c r="AW165" s="29"/>
      <c r="AX165" s="29"/>
      <c r="AY165" s="29"/>
      <c r="AZ165" s="29" t="s">
        <v>96</v>
      </c>
      <c r="BA165" s="29"/>
      <c r="BB165" s="29"/>
      <c r="BC165" s="29"/>
      <c r="BD165" s="29"/>
      <c r="BE165" s="29" t="s">
        <v>4</v>
      </c>
      <c r="BF165" s="29"/>
      <c r="BG165" s="29"/>
      <c r="BH165" s="29"/>
      <c r="BI165" s="29"/>
      <c r="BJ165" s="29" t="s">
        <v>3</v>
      </c>
      <c r="BK165" s="29"/>
      <c r="BL165" s="29"/>
      <c r="BM165" s="29"/>
      <c r="BN165" s="29"/>
      <c r="BO165" s="29" t="s">
        <v>130</v>
      </c>
      <c r="BP165" s="29"/>
      <c r="BQ165" s="29"/>
      <c r="BR165" s="29"/>
      <c r="BS165" s="29"/>
    </row>
    <row r="166" spans="1:79" ht="15" customHeight="1">
      <c r="A166" s="29">
        <v>1</v>
      </c>
      <c r="B166" s="29"/>
      <c r="C166" s="29"/>
      <c r="D166" s="29"/>
      <c r="E166" s="29"/>
      <c r="F166" s="29"/>
      <c r="G166" s="29">
        <v>2</v>
      </c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>
        <v>3</v>
      </c>
      <c r="U166" s="29"/>
      <c r="V166" s="29"/>
      <c r="W166" s="29"/>
      <c r="X166" s="29"/>
      <c r="Y166" s="29"/>
      <c r="Z166" s="29"/>
      <c r="AA166" s="29">
        <v>4</v>
      </c>
      <c r="AB166" s="29"/>
      <c r="AC166" s="29"/>
      <c r="AD166" s="29"/>
      <c r="AE166" s="29"/>
      <c r="AF166" s="29">
        <v>5</v>
      </c>
      <c r="AG166" s="29"/>
      <c r="AH166" s="29"/>
      <c r="AI166" s="29"/>
      <c r="AJ166" s="29"/>
      <c r="AK166" s="29">
        <v>6</v>
      </c>
      <c r="AL166" s="29"/>
      <c r="AM166" s="29"/>
      <c r="AN166" s="29"/>
      <c r="AO166" s="29"/>
      <c r="AP166" s="29">
        <v>7</v>
      </c>
      <c r="AQ166" s="29"/>
      <c r="AR166" s="29"/>
      <c r="AS166" s="29"/>
      <c r="AT166" s="29"/>
      <c r="AU166" s="29">
        <v>8</v>
      </c>
      <c r="AV166" s="29"/>
      <c r="AW166" s="29"/>
      <c r="AX166" s="29"/>
      <c r="AY166" s="29"/>
      <c r="AZ166" s="29">
        <v>9</v>
      </c>
      <c r="BA166" s="29"/>
      <c r="BB166" s="29"/>
      <c r="BC166" s="29"/>
      <c r="BD166" s="29"/>
      <c r="BE166" s="29">
        <v>10</v>
      </c>
      <c r="BF166" s="29"/>
      <c r="BG166" s="29"/>
      <c r="BH166" s="29"/>
      <c r="BI166" s="29"/>
      <c r="BJ166" s="29">
        <v>11</v>
      </c>
      <c r="BK166" s="29"/>
      <c r="BL166" s="29"/>
      <c r="BM166" s="29"/>
      <c r="BN166" s="29"/>
      <c r="BO166" s="29">
        <v>12</v>
      </c>
      <c r="BP166" s="29"/>
      <c r="BQ166" s="29"/>
      <c r="BR166" s="29"/>
      <c r="BS166" s="29"/>
    </row>
    <row r="167" spans="1:79" s="1" customFormat="1" ht="15" hidden="1" customHeight="1">
      <c r="A167" s="38" t="s">
        <v>69</v>
      </c>
      <c r="B167" s="38"/>
      <c r="C167" s="38"/>
      <c r="D167" s="38"/>
      <c r="E167" s="38"/>
      <c r="F167" s="38"/>
      <c r="G167" s="86" t="s">
        <v>57</v>
      </c>
      <c r="H167" s="86"/>
      <c r="I167" s="86"/>
      <c r="J167" s="86"/>
      <c r="K167" s="86"/>
      <c r="L167" s="86"/>
      <c r="M167" s="86"/>
      <c r="N167" s="86"/>
      <c r="O167" s="86"/>
      <c r="P167" s="86"/>
      <c r="Q167" s="86"/>
      <c r="R167" s="86"/>
      <c r="S167" s="86"/>
      <c r="T167" s="86" t="s">
        <v>79</v>
      </c>
      <c r="U167" s="86"/>
      <c r="V167" s="86"/>
      <c r="W167" s="86"/>
      <c r="X167" s="86"/>
      <c r="Y167" s="86"/>
      <c r="Z167" s="86"/>
      <c r="AA167" s="75" t="s">
        <v>65</v>
      </c>
      <c r="AB167" s="75"/>
      <c r="AC167" s="75"/>
      <c r="AD167" s="75"/>
      <c r="AE167" s="75"/>
      <c r="AF167" s="75" t="s">
        <v>66</v>
      </c>
      <c r="AG167" s="75"/>
      <c r="AH167" s="75"/>
      <c r="AI167" s="75"/>
      <c r="AJ167" s="75"/>
      <c r="AK167" s="49" t="s">
        <v>125</v>
      </c>
      <c r="AL167" s="49"/>
      <c r="AM167" s="49"/>
      <c r="AN167" s="49"/>
      <c r="AO167" s="49"/>
      <c r="AP167" s="75" t="s">
        <v>67</v>
      </c>
      <c r="AQ167" s="75"/>
      <c r="AR167" s="75"/>
      <c r="AS167" s="75"/>
      <c r="AT167" s="75"/>
      <c r="AU167" s="75" t="s">
        <v>68</v>
      </c>
      <c r="AV167" s="75"/>
      <c r="AW167" s="75"/>
      <c r="AX167" s="75"/>
      <c r="AY167" s="75"/>
      <c r="AZ167" s="49" t="s">
        <v>125</v>
      </c>
      <c r="BA167" s="49"/>
      <c r="BB167" s="49"/>
      <c r="BC167" s="49"/>
      <c r="BD167" s="49"/>
      <c r="BE167" s="75" t="s">
        <v>58</v>
      </c>
      <c r="BF167" s="75"/>
      <c r="BG167" s="75"/>
      <c r="BH167" s="75"/>
      <c r="BI167" s="75"/>
      <c r="BJ167" s="75" t="s">
        <v>59</v>
      </c>
      <c r="BK167" s="75"/>
      <c r="BL167" s="75"/>
      <c r="BM167" s="75"/>
      <c r="BN167" s="75"/>
      <c r="BO167" s="49" t="s">
        <v>125</v>
      </c>
      <c r="BP167" s="49"/>
      <c r="BQ167" s="49"/>
      <c r="BR167" s="49"/>
      <c r="BS167" s="49"/>
      <c r="CA167" s="1" t="s">
        <v>44</v>
      </c>
    </row>
    <row r="168" spans="1:79" s="4" customFormat="1" ht="12.75" customHeight="1">
      <c r="A168" s="84"/>
      <c r="B168" s="84"/>
      <c r="C168" s="84"/>
      <c r="D168" s="84"/>
      <c r="E168" s="84"/>
      <c r="F168" s="84"/>
      <c r="G168" s="69" t="s">
        <v>151</v>
      </c>
      <c r="H168" s="70"/>
      <c r="I168" s="70"/>
      <c r="J168" s="70"/>
      <c r="K168" s="70"/>
      <c r="L168" s="70"/>
      <c r="M168" s="70"/>
      <c r="N168" s="70"/>
      <c r="O168" s="70"/>
      <c r="P168" s="70"/>
      <c r="Q168" s="70"/>
      <c r="R168" s="70"/>
      <c r="S168" s="71"/>
      <c r="T168" s="85"/>
      <c r="U168" s="85"/>
      <c r="V168" s="85"/>
      <c r="W168" s="85"/>
      <c r="X168" s="85"/>
      <c r="Y168" s="85"/>
      <c r="Z168" s="85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  <c r="AK168" s="62">
        <f>IF(ISNUMBER(AA168),AA168,0)+IF(ISNUMBER(AF168),AF168,0)</f>
        <v>0</v>
      </c>
      <c r="AL168" s="62"/>
      <c r="AM168" s="62"/>
      <c r="AN168" s="62"/>
      <c r="AO168" s="62"/>
      <c r="AP168" s="62"/>
      <c r="AQ168" s="62"/>
      <c r="AR168" s="62"/>
      <c r="AS168" s="62"/>
      <c r="AT168" s="62"/>
      <c r="AU168" s="62"/>
      <c r="AV168" s="62"/>
      <c r="AW168" s="62"/>
      <c r="AX168" s="62"/>
      <c r="AY168" s="62"/>
      <c r="AZ168" s="62">
        <f>IF(ISNUMBER(AP168),AP168,0)+IF(ISNUMBER(AU168),AU168,0)</f>
        <v>0</v>
      </c>
      <c r="BA168" s="62"/>
      <c r="BB168" s="62"/>
      <c r="BC168" s="62"/>
      <c r="BD168" s="62"/>
      <c r="BE168" s="62"/>
      <c r="BF168" s="62"/>
      <c r="BG168" s="62"/>
      <c r="BH168" s="62"/>
      <c r="BI168" s="62"/>
      <c r="BJ168" s="62"/>
      <c r="BK168" s="62"/>
      <c r="BL168" s="62"/>
      <c r="BM168" s="62"/>
      <c r="BN168" s="62"/>
      <c r="BO168" s="62">
        <f>IF(ISNUMBER(BE168),BE168,0)+IF(ISNUMBER(BJ168),BJ168,0)</f>
        <v>0</v>
      </c>
      <c r="BP168" s="62"/>
      <c r="BQ168" s="62"/>
      <c r="BR168" s="62"/>
      <c r="BS168" s="62"/>
      <c r="CA168" s="4" t="s">
        <v>45</v>
      </c>
    </row>
    <row r="171" spans="1:79" ht="14.25" customHeight="1">
      <c r="A171" s="34" t="s">
        <v>222</v>
      </c>
      <c r="B171" s="34"/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F171" s="34"/>
      <c r="AG171" s="34"/>
      <c r="AH171" s="34"/>
      <c r="AI171" s="34"/>
      <c r="AJ171" s="34"/>
      <c r="AK171" s="34"/>
      <c r="AL171" s="34"/>
      <c r="AM171" s="34"/>
      <c r="AN171" s="34"/>
      <c r="AO171" s="34"/>
      <c r="AP171" s="34"/>
      <c r="AQ171" s="34"/>
      <c r="AR171" s="34"/>
      <c r="AS171" s="34"/>
      <c r="AT171" s="34"/>
      <c r="AU171" s="34"/>
      <c r="AV171" s="34"/>
      <c r="AW171" s="34"/>
      <c r="AX171" s="34"/>
      <c r="AY171" s="34"/>
      <c r="AZ171" s="34"/>
      <c r="BA171" s="34"/>
      <c r="BB171" s="34"/>
      <c r="BC171" s="34"/>
      <c r="BD171" s="34"/>
      <c r="BE171" s="34"/>
      <c r="BF171" s="34"/>
      <c r="BG171" s="34"/>
      <c r="BH171" s="34"/>
      <c r="BI171" s="34"/>
      <c r="BJ171" s="34"/>
      <c r="BK171" s="34"/>
      <c r="BL171" s="34"/>
    </row>
    <row r="173" spans="1:79" ht="15" customHeight="1">
      <c r="A173" s="11" t="s">
        <v>190</v>
      </c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</row>
    <row r="175" spans="1:79" ht="15" customHeight="1">
      <c r="A175" s="29" t="s">
        <v>6</v>
      </c>
      <c r="B175" s="29"/>
      <c r="C175" s="29"/>
      <c r="D175" s="29"/>
      <c r="E175" s="29"/>
      <c r="F175" s="29"/>
      <c r="G175" s="29" t="s">
        <v>129</v>
      </c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 t="s">
        <v>13</v>
      </c>
      <c r="U175" s="29"/>
      <c r="V175" s="29"/>
      <c r="W175" s="29"/>
      <c r="X175" s="29"/>
      <c r="Y175" s="29"/>
      <c r="Z175" s="29"/>
      <c r="AA175" s="23" t="s">
        <v>212</v>
      </c>
      <c r="AB175" s="82"/>
      <c r="AC175" s="82"/>
      <c r="AD175" s="82"/>
      <c r="AE175" s="82"/>
      <c r="AF175" s="82"/>
      <c r="AG175" s="82"/>
      <c r="AH175" s="82"/>
      <c r="AI175" s="82"/>
      <c r="AJ175" s="82"/>
      <c r="AK175" s="82"/>
      <c r="AL175" s="82"/>
      <c r="AM175" s="82"/>
      <c r="AN175" s="82"/>
      <c r="AO175" s="83"/>
      <c r="AP175" s="23" t="s">
        <v>216</v>
      </c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5"/>
    </row>
    <row r="176" spans="1:79" ht="32.1" customHeight="1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 t="s">
        <v>4</v>
      </c>
      <c r="AB176" s="29"/>
      <c r="AC176" s="29"/>
      <c r="AD176" s="29"/>
      <c r="AE176" s="29"/>
      <c r="AF176" s="29" t="s">
        <v>3</v>
      </c>
      <c r="AG176" s="29"/>
      <c r="AH176" s="29"/>
      <c r="AI176" s="29"/>
      <c r="AJ176" s="29"/>
      <c r="AK176" s="29" t="s">
        <v>89</v>
      </c>
      <c r="AL176" s="29"/>
      <c r="AM176" s="29"/>
      <c r="AN176" s="29"/>
      <c r="AO176" s="29"/>
      <c r="AP176" s="29" t="s">
        <v>4</v>
      </c>
      <c r="AQ176" s="29"/>
      <c r="AR176" s="29"/>
      <c r="AS176" s="29"/>
      <c r="AT176" s="29"/>
      <c r="AU176" s="29" t="s">
        <v>3</v>
      </c>
      <c r="AV176" s="29"/>
      <c r="AW176" s="29"/>
      <c r="AX176" s="29"/>
      <c r="AY176" s="29"/>
      <c r="AZ176" s="29" t="s">
        <v>96</v>
      </c>
      <c r="BA176" s="29"/>
      <c r="BB176" s="29"/>
      <c r="BC176" s="29"/>
      <c r="BD176" s="29"/>
    </row>
    <row r="177" spans="1:79" ht="15" customHeight="1">
      <c r="A177" s="29">
        <v>1</v>
      </c>
      <c r="B177" s="29"/>
      <c r="C177" s="29"/>
      <c r="D177" s="29"/>
      <c r="E177" s="29"/>
      <c r="F177" s="29"/>
      <c r="G177" s="29">
        <v>2</v>
      </c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>
        <v>3</v>
      </c>
      <c r="U177" s="29"/>
      <c r="V177" s="29"/>
      <c r="W177" s="29"/>
      <c r="X177" s="29"/>
      <c r="Y177" s="29"/>
      <c r="Z177" s="29"/>
      <c r="AA177" s="29">
        <v>4</v>
      </c>
      <c r="AB177" s="29"/>
      <c r="AC177" s="29"/>
      <c r="AD177" s="29"/>
      <c r="AE177" s="29"/>
      <c r="AF177" s="29">
        <v>5</v>
      </c>
      <c r="AG177" s="29"/>
      <c r="AH177" s="29"/>
      <c r="AI177" s="29"/>
      <c r="AJ177" s="29"/>
      <c r="AK177" s="29">
        <v>6</v>
      </c>
      <c r="AL177" s="29"/>
      <c r="AM177" s="29"/>
      <c r="AN177" s="29"/>
      <c r="AO177" s="29"/>
      <c r="AP177" s="29">
        <v>7</v>
      </c>
      <c r="AQ177" s="29"/>
      <c r="AR177" s="29"/>
      <c r="AS177" s="29"/>
      <c r="AT177" s="29"/>
      <c r="AU177" s="29">
        <v>8</v>
      </c>
      <c r="AV177" s="29"/>
      <c r="AW177" s="29"/>
      <c r="AX177" s="29"/>
      <c r="AY177" s="29"/>
      <c r="AZ177" s="29">
        <v>9</v>
      </c>
      <c r="BA177" s="29"/>
      <c r="BB177" s="29"/>
      <c r="BC177" s="29"/>
      <c r="BD177" s="29"/>
    </row>
    <row r="178" spans="1:79" s="1" customFormat="1" ht="12" hidden="1" customHeight="1">
      <c r="A178" s="38" t="s">
        <v>69</v>
      </c>
      <c r="B178" s="38"/>
      <c r="C178" s="38"/>
      <c r="D178" s="38"/>
      <c r="E178" s="38"/>
      <c r="F178" s="38"/>
      <c r="G178" s="86" t="s">
        <v>57</v>
      </c>
      <c r="H178" s="86"/>
      <c r="I178" s="86"/>
      <c r="J178" s="86"/>
      <c r="K178" s="86"/>
      <c r="L178" s="86"/>
      <c r="M178" s="86"/>
      <c r="N178" s="86"/>
      <c r="O178" s="86"/>
      <c r="P178" s="86"/>
      <c r="Q178" s="86"/>
      <c r="R178" s="86"/>
      <c r="S178" s="86"/>
      <c r="T178" s="86" t="s">
        <v>79</v>
      </c>
      <c r="U178" s="86"/>
      <c r="V178" s="86"/>
      <c r="W178" s="86"/>
      <c r="X178" s="86"/>
      <c r="Y178" s="86"/>
      <c r="Z178" s="86"/>
      <c r="AA178" s="75" t="s">
        <v>60</v>
      </c>
      <c r="AB178" s="75"/>
      <c r="AC178" s="75"/>
      <c r="AD178" s="75"/>
      <c r="AE178" s="75"/>
      <c r="AF178" s="75" t="s">
        <v>61</v>
      </c>
      <c r="AG178" s="75"/>
      <c r="AH178" s="75"/>
      <c r="AI178" s="75"/>
      <c r="AJ178" s="75"/>
      <c r="AK178" s="49" t="s">
        <v>125</v>
      </c>
      <c r="AL178" s="49"/>
      <c r="AM178" s="49"/>
      <c r="AN178" s="49"/>
      <c r="AO178" s="49"/>
      <c r="AP178" s="75" t="s">
        <v>62</v>
      </c>
      <c r="AQ178" s="75"/>
      <c r="AR178" s="75"/>
      <c r="AS178" s="75"/>
      <c r="AT178" s="75"/>
      <c r="AU178" s="75" t="s">
        <v>63</v>
      </c>
      <c r="AV178" s="75"/>
      <c r="AW178" s="75"/>
      <c r="AX178" s="75"/>
      <c r="AY178" s="75"/>
      <c r="AZ178" s="49" t="s">
        <v>125</v>
      </c>
      <c r="BA178" s="49"/>
      <c r="BB178" s="49"/>
      <c r="BC178" s="49"/>
      <c r="BD178" s="49"/>
      <c r="CA178" s="1" t="s">
        <v>46</v>
      </c>
    </row>
    <row r="179" spans="1:79" s="4" customFormat="1" ht="12.75" customHeight="1">
      <c r="A179" s="84"/>
      <c r="B179" s="84"/>
      <c r="C179" s="84"/>
      <c r="D179" s="84"/>
      <c r="E179" s="84"/>
      <c r="F179" s="84"/>
      <c r="G179" s="69" t="s">
        <v>151</v>
      </c>
      <c r="H179" s="70"/>
      <c r="I179" s="70"/>
      <c r="J179" s="70"/>
      <c r="K179" s="70"/>
      <c r="L179" s="70"/>
      <c r="M179" s="70"/>
      <c r="N179" s="70"/>
      <c r="O179" s="70"/>
      <c r="P179" s="70"/>
      <c r="Q179" s="70"/>
      <c r="R179" s="70"/>
      <c r="S179" s="71"/>
      <c r="T179" s="85"/>
      <c r="U179" s="85"/>
      <c r="V179" s="85"/>
      <c r="W179" s="85"/>
      <c r="X179" s="85"/>
      <c r="Y179" s="85"/>
      <c r="Z179" s="85"/>
      <c r="AA179" s="62"/>
      <c r="AB179" s="62"/>
      <c r="AC179" s="62"/>
      <c r="AD179" s="62"/>
      <c r="AE179" s="62"/>
      <c r="AF179" s="62"/>
      <c r="AG179" s="62"/>
      <c r="AH179" s="62"/>
      <c r="AI179" s="62"/>
      <c r="AJ179" s="62"/>
      <c r="AK179" s="62">
        <f>IF(ISNUMBER(AA179),AA179,0)+IF(ISNUMBER(AF179),AF179,0)</f>
        <v>0</v>
      </c>
      <c r="AL179" s="62"/>
      <c r="AM179" s="62"/>
      <c r="AN179" s="62"/>
      <c r="AO179" s="62"/>
      <c r="AP179" s="62"/>
      <c r="AQ179" s="62"/>
      <c r="AR179" s="62"/>
      <c r="AS179" s="62"/>
      <c r="AT179" s="62"/>
      <c r="AU179" s="62"/>
      <c r="AV179" s="62"/>
      <c r="AW179" s="62"/>
      <c r="AX179" s="62"/>
      <c r="AY179" s="62"/>
      <c r="AZ179" s="62">
        <f>IF(ISNUMBER(AP179),AP179,0)+IF(ISNUMBER(AU179),AU179,0)</f>
        <v>0</v>
      </c>
      <c r="BA179" s="62"/>
      <c r="BB179" s="62"/>
      <c r="BC179" s="62"/>
      <c r="BD179" s="62"/>
      <c r="CA179" s="4" t="s">
        <v>47</v>
      </c>
    </row>
    <row r="181" spans="1:79" ht="14.25" customHeight="1">
      <c r="A181" s="34" t="s">
        <v>223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F181" s="34"/>
      <c r="AG181" s="34"/>
      <c r="AH181" s="34"/>
      <c r="AI181" s="34"/>
      <c r="AJ181" s="34"/>
      <c r="AK181" s="34"/>
      <c r="AL181" s="34"/>
      <c r="AM181" s="34"/>
      <c r="AN181" s="34"/>
      <c r="AO181" s="34"/>
      <c r="AP181" s="34"/>
      <c r="AQ181" s="34"/>
      <c r="AR181" s="34"/>
      <c r="AS181" s="34"/>
      <c r="AT181" s="34"/>
      <c r="AU181" s="34"/>
      <c r="AV181" s="34"/>
      <c r="AW181" s="34"/>
      <c r="AX181" s="34"/>
      <c r="AY181" s="34"/>
      <c r="AZ181" s="34"/>
      <c r="BA181" s="34"/>
      <c r="BB181" s="34"/>
      <c r="BC181" s="34"/>
      <c r="BD181" s="34"/>
      <c r="BE181" s="34"/>
      <c r="BF181" s="34"/>
      <c r="BG181" s="34"/>
      <c r="BH181" s="34"/>
      <c r="BI181" s="34"/>
      <c r="BJ181" s="34"/>
      <c r="BK181" s="34"/>
      <c r="BL181" s="34"/>
    </row>
    <row r="183" spans="1:79" ht="15" customHeight="1">
      <c r="A183" s="11" t="s">
        <v>190</v>
      </c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J183" s="11"/>
      <c r="BK183" s="11"/>
      <c r="BL183" s="11"/>
    </row>
    <row r="185" spans="1:79" ht="23.1" customHeight="1">
      <c r="A185" s="29" t="s">
        <v>131</v>
      </c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39" t="s">
        <v>132</v>
      </c>
      <c r="O185" s="40"/>
      <c r="P185" s="40"/>
      <c r="Q185" s="40"/>
      <c r="R185" s="40"/>
      <c r="S185" s="40"/>
      <c r="T185" s="40"/>
      <c r="U185" s="41"/>
      <c r="V185" s="39" t="s">
        <v>133</v>
      </c>
      <c r="W185" s="40"/>
      <c r="X185" s="40"/>
      <c r="Y185" s="41"/>
      <c r="Z185" s="23" t="s">
        <v>191</v>
      </c>
      <c r="AA185" s="24"/>
      <c r="AB185" s="24"/>
      <c r="AC185" s="24"/>
      <c r="AD185" s="24"/>
      <c r="AE185" s="24"/>
      <c r="AF185" s="24"/>
      <c r="AG185" s="25"/>
      <c r="AH185" s="23" t="s">
        <v>194</v>
      </c>
      <c r="AI185" s="24"/>
      <c r="AJ185" s="24"/>
      <c r="AK185" s="24"/>
      <c r="AL185" s="24"/>
      <c r="AM185" s="24"/>
      <c r="AN185" s="24"/>
      <c r="AO185" s="25"/>
      <c r="AP185" s="23" t="s">
        <v>201</v>
      </c>
      <c r="AQ185" s="24"/>
      <c r="AR185" s="24"/>
      <c r="AS185" s="24"/>
      <c r="AT185" s="24"/>
      <c r="AU185" s="24"/>
      <c r="AV185" s="24"/>
      <c r="AW185" s="24"/>
      <c r="AX185" s="23" t="s">
        <v>212</v>
      </c>
      <c r="AY185" s="24"/>
      <c r="AZ185" s="24"/>
      <c r="BA185" s="24"/>
      <c r="BB185" s="24"/>
      <c r="BC185" s="24"/>
      <c r="BD185" s="24"/>
      <c r="BE185" s="25"/>
      <c r="BF185" s="23" t="s">
        <v>216</v>
      </c>
      <c r="BG185" s="24"/>
      <c r="BH185" s="24"/>
      <c r="BI185" s="24"/>
      <c r="BJ185" s="24"/>
      <c r="BK185" s="24"/>
      <c r="BL185" s="24"/>
      <c r="BM185" s="25"/>
    </row>
    <row r="186" spans="1:79" ht="95.25" customHeight="1">
      <c r="A186" s="29"/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42"/>
      <c r="O186" s="43"/>
      <c r="P186" s="43"/>
      <c r="Q186" s="43"/>
      <c r="R186" s="43"/>
      <c r="S186" s="43"/>
      <c r="T186" s="43"/>
      <c r="U186" s="44"/>
      <c r="V186" s="42"/>
      <c r="W186" s="43"/>
      <c r="X186" s="43"/>
      <c r="Y186" s="44"/>
      <c r="Z186" s="78" t="s">
        <v>136</v>
      </c>
      <c r="AA186" s="78"/>
      <c r="AB186" s="78"/>
      <c r="AC186" s="78"/>
      <c r="AD186" s="78" t="s">
        <v>137</v>
      </c>
      <c r="AE186" s="78"/>
      <c r="AF186" s="78"/>
      <c r="AG186" s="78"/>
      <c r="AH186" s="78" t="s">
        <v>136</v>
      </c>
      <c r="AI186" s="78"/>
      <c r="AJ186" s="78"/>
      <c r="AK186" s="78"/>
      <c r="AL186" s="78" t="s">
        <v>137</v>
      </c>
      <c r="AM186" s="78"/>
      <c r="AN186" s="78"/>
      <c r="AO186" s="78"/>
      <c r="AP186" s="78" t="s">
        <v>136</v>
      </c>
      <c r="AQ186" s="78"/>
      <c r="AR186" s="78"/>
      <c r="AS186" s="78"/>
      <c r="AT186" s="78" t="s">
        <v>137</v>
      </c>
      <c r="AU186" s="78"/>
      <c r="AV186" s="78"/>
      <c r="AW186" s="78"/>
      <c r="AX186" s="78" t="s">
        <v>136</v>
      </c>
      <c r="AY186" s="78"/>
      <c r="AZ186" s="78"/>
      <c r="BA186" s="78"/>
      <c r="BB186" s="78" t="s">
        <v>137</v>
      </c>
      <c r="BC186" s="78"/>
      <c r="BD186" s="78"/>
      <c r="BE186" s="78"/>
      <c r="BF186" s="78" t="s">
        <v>136</v>
      </c>
      <c r="BG186" s="78"/>
      <c r="BH186" s="78"/>
      <c r="BI186" s="78"/>
      <c r="BJ186" s="78" t="s">
        <v>137</v>
      </c>
      <c r="BK186" s="78"/>
      <c r="BL186" s="78"/>
      <c r="BM186" s="78"/>
    </row>
    <row r="187" spans="1:79" ht="15" customHeight="1">
      <c r="A187" s="29">
        <v>1</v>
      </c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3">
        <v>2</v>
      </c>
      <c r="O187" s="24"/>
      <c r="P187" s="24"/>
      <c r="Q187" s="24"/>
      <c r="R187" s="24"/>
      <c r="S187" s="24"/>
      <c r="T187" s="24"/>
      <c r="U187" s="25"/>
      <c r="V187" s="23">
        <v>3</v>
      </c>
      <c r="W187" s="24"/>
      <c r="X187" s="24"/>
      <c r="Y187" s="25"/>
      <c r="Z187" s="29">
        <v>4</v>
      </c>
      <c r="AA187" s="29"/>
      <c r="AB187" s="29"/>
      <c r="AC187" s="29"/>
      <c r="AD187" s="29">
        <v>5</v>
      </c>
      <c r="AE187" s="29"/>
      <c r="AF187" s="29"/>
      <c r="AG187" s="29"/>
      <c r="AH187" s="29">
        <v>6</v>
      </c>
      <c r="AI187" s="29"/>
      <c r="AJ187" s="29"/>
      <c r="AK187" s="29"/>
      <c r="AL187" s="29">
        <v>7</v>
      </c>
      <c r="AM187" s="29"/>
      <c r="AN187" s="29"/>
      <c r="AO187" s="29"/>
      <c r="AP187" s="29">
        <v>8</v>
      </c>
      <c r="AQ187" s="29"/>
      <c r="AR187" s="29"/>
      <c r="AS187" s="29"/>
      <c r="AT187" s="29">
        <v>9</v>
      </c>
      <c r="AU187" s="29"/>
      <c r="AV187" s="29"/>
      <c r="AW187" s="29"/>
      <c r="AX187" s="29">
        <v>10</v>
      </c>
      <c r="AY187" s="29"/>
      <c r="AZ187" s="29"/>
      <c r="BA187" s="29"/>
      <c r="BB187" s="29">
        <v>11</v>
      </c>
      <c r="BC187" s="29"/>
      <c r="BD187" s="29"/>
      <c r="BE187" s="29"/>
      <c r="BF187" s="29">
        <v>12</v>
      </c>
      <c r="BG187" s="29"/>
      <c r="BH187" s="29"/>
      <c r="BI187" s="29"/>
      <c r="BJ187" s="29">
        <v>13</v>
      </c>
      <c r="BK187" s="29"/>
      <c r="BL187" s="29"/>
      <c r="BM187" s="29"/>
    </row>
    <row r="188" spans="1:79" s="1" customFormat="1" ht="12" hidden="1" customHeight="1">
      <c r="A188" s="86" t="s">
        <v>149</v>
      </c>
      <c r="B188" s="86"/>
      <c r="C188" s="86"/>
      <c r="D188" s="86"/>
      <c r="E188" s="86"/>
      <c r="F188" s="86"/>
      <c r="G188" s="86"/>
      <c r="H188" s="86"/>
      <c r="I188" s="86"/>
      <c r="J188" s="86"/>
      <c r="K188" s="86"/>
      <c r="L188" s="86"/>
      <c r="M188" s="86"/>
      <c r="N188" s="17" t="s">
        <v>134</v>
      </c>
      <c r="O188" s="18"/>
      <c r="P188" s="18"/>
      <c r="Q188" s="18"/>
      <c r="R188" s="18"/>
      <c r="S188" s="18"/>
      <c r="T188" s="18"/>
      <c r="U188" s="19"/>
      <c r="V188" s="17" t="s">
        <v>135</v>
      </c>
      <c r="W188" s="18"/>
      <c r="X188" s="18"/>
      <c r="Y188" s="19"/>
      <c r="Z188" s="75" t="s">
        <v>65</v>
      </c>
      <c r="AA188" s="75"/>
      <c r="AB188" s="75"/>
      <c r="AC188" s="75"/>
      <c r="AD188" s="75" t="s">
        <v>66</v>
      </c>
      <c r="AE188" s="75"/>
      <c r="AF188" s="75"/>
      <c r="AG188" s="75"/>
      <c r="AH188" s="75" t="s">
        <v>67</v>
      </c>
      <c r="AI188" s="75"/>
      <c r="AJ188" s="75"/>
      <c r="AK188" s="75"/>
      <c r="AL188" s="75" t="s">
        <v>68</v>
      </c>
      <c r="AM188" s="75"/>
      <c r="AN188" s="75"/>
      <c r="AO188" s="75"/>
      <c r="AP188" s="75" t="s">
        <v>58</v>
      </c>
      <c r="AQ188" s="75"/>
      <c r="AR188" s="75"/>
      <c r="AS188" s="75"/>
      <c r="AT188" s="75" t="s">
        <v>59</v>
      </c>
      <c r="AU188" s="75"/>
      <c r="AV188" s="75"/>
      <c r="AW188" s="75"/>
      <c r="AX188" s="75" t="s">
        <v>60</v>
      </c>
      <c r="AY188" s="75"/>
      <c r="AZ188" s="75"/>
      <c r="BA188" s="75"/>
      <c r="BB188" s="75" t="s">
        <v>61</v>
      </c>
      <c r="BC188" s="75"/>
      <c r="BD188" s="75"/>
      <c r="BE188" s="75"/>
      <c r="BF188" s="75" t="s">
        <v>62</v>
      </c>
      <c r="BG188" s="75"/>
      <c r="BH188" s="75"/>
      <c r="BI188" s="75"/>
      <c r="BJ188" s="75" t="s">
        <v>63</v>
      </c>
      <c r="BK188" s="75"/>
      <c r="BL188" s="75"/>
      <c r="BM188" s="75"/>
      <c r="CA188" s="1" t="s">
        <v>48</v>
      </c>
    </row>
    <row r="189" spans="1:79" s="4" customFormat="1" ht="12.75" customHeight="1">
      <c r="A189" s="87" t="s">
        <v>151</v>
      </c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66"/>
      <c r="O189" s="67"/>
      <c r="P189" s="67"/>
      <c r="Q189" s="67"/>
      <c r="R189" s="67"/>
      <c r="S189" s="67"/>
      <c r="T189" s="67"/>
      <c r="U189" s="68"/>
      <c r="V189" s="88"/>
      <c r="W189" s="89"/>
      <c r="X189" s="89"/>
      <c r="Y189" s="90"/>
      <c r="Z189" s="91"/>
      <c r="AA189" s="91"/>
      <c r="AB189" s="91"/>
      <c r="AC189" s="91"/>
      <c r="AD189" s="91"/>
      <c r="AE189" s="91"/>
      <c r="AF189" s="91"/>
      <c r="AG189" s="91"/>
      <c r="AH189" s="92"/>
      <c r="AI189" s="92"/>
      <c r="AJ189" s="92"/>
      <c r="AK189" s="92"/>
      <c r="AL189" s="92"/>
      <c r="AM189" s="92"/>
      <c r="AN189" s="92"/>
      <c r="AO189" s="92"/>
      <c r="AP189" s="92"/>
      <c r="AQ189" s="92"/>
      <c r="AR189" s="92"/>
      <c r="AS189" s="92"/>
      <c r="AT189" s="92"/>
      <c r="AU189" s="92"/>
      <c r="AV189" s="92"/>
      <c r="AW189" s="92"/>
      <c r="AX189" s="92"/>
      <c r="AY189" s="92"/>
      <c r="AZ189" s="92"/>
      <c r="BA189" s="92"/>
      <c r="BB189" s="92"/>
      <c r="BC189" s="92"/>
      <c r="BD189" s="92"/>
      <c r="BE189" s="92"/>
      <c r="BF189" s="92"/>
      <c r="BG189" s="92"/>
      <c r="BH189" s="92"/>
      <c r="BI189" s="92"/>
      <c r="BJ189" s="92"/>
      <c r="BK189" s="92"/>
      <c r="BL189" s="92"/>
      <c r="BM189" s="92"/>
      <c r="CA189" s="4" t="s">
        <v>49</v>
      </c>
    </row>
    <row r="191" spans="1:79" ht="35.25" customHeight="1">
      <c r="A191" s="34" t="s">
        <v>224</v>
      </c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F191" s="34"/>
      <c r="AG191" s="34"/>
      <c r="AH191" s="34"/>
      <c r="AI191" s="34"/>
      <c r="AJ191" s="34"/>
      <c r="AK191" s="34"/>
      <c r="AL191" s="34"/>
      <c r="AM191" s="34"/>
      <c r="AN191" s="34"/>
      <c r="AO191" s="34"/>
      <c r="AP191" s="34"/>
      <c r="AQ191" s="34"/>
      <c r="AR191" s="34"/>
      <c r="AS191" s="34"/>
      <c r="AT191" s="34"/>
      <c r="AU191" s="34"/>
      <c r="AV191" s="34"/>
      <c r="AW191" s="34"/>
      <c r="AX191" s="34"/>
      <c r="AY191" s="34"/>
      <c r="AZ191" s="34"/>
      <c r="BA191" s="34"/>
      <c r="BB191" s="34"/>
      <c r="BC191" s="34"/>
      <c r="BD191" s="34"/>
      <c r="BE191" s="34"/>
      <c r="BF191" s="34"/>
      <c r="BG191" s="34"/>
      <c r="BH191" s="34"/>
      <c r="BI191" s="34"/>
      <c r="BJ191" s="34"/>
      <c r="BK191" s="34"/>
      <c r="BL191" s="34"/>
    </row>
    <row r="192" spans="1:79" ht="15">
      <c r="A192" s="93"/>
      <c r="B192" s="93"/>
      <c r="C192" s="93"/>
      <c r="D192" s="93"/>
      <c r="E192" s="93"/>
      <c r="F192" s="93"/>
      <c r="G192" s="93"/>
      <c r="H192" s="93"/>
      <c r="I192" s="93"/>
      <c r="J192" s="93"/>
      <c r="K192" s="93"/>
      <c r="L192" s="93"/>
      <c r="M192" s="93"/>
      <c r="N192" s="93"/>
      <c r="O192" s="93"/>
      <c r="P192" s="93"/>
      <c r="Q192" s="93"/>
      <c r="R192" s="93"/>
      <c r="S192" s="93"/>
      <c r="T192" s="93"/>
      <c r="U192" s="93"/>
      <c r="V192" s="93"/>
      <c r="W192" s="93"/>
      <c r="X192" s="93"/>
      <c r="Y192" s="93"/>
      <c r="Z192" s="93"/>
      <c r="AA192" s="93"/>
      <c r="AB192" s="93"/>
      <c r="AC192" s="93"/>
      <c r="AD192" s="93"/>
      <c r="AE192" s="93"/>
      <c r="AF192" s="93"/>
      <c r="AG192" s="93"/>
      <c r="AH192" s="93"/>
      <c r="AI192" s="93"/>
      <c r="AJ192" s="93"/>
      <c r="AK192" s="93"/>
      <c r="AL192" s="93"/>
      <c r="AM192" s="93"/>
      <c r="AN192" s="93"/>
      <c r="AO192" s="93"/>
      <c r="AP192" s="93"/>
      <c r="AQ192" s="93"/>
      <c r="AR192" s="93"/>
      <c r="AS192" s="93"/>
      <c r="AT192" s="93"/>
      <c r="AU192" s="93"/>
      <c r="AV192" s="93"/>
      <c r="AW192" s="93"/>
      <c r="AX192" s="93"/>
      <c r="AY192" s="93"/>
      <c r="AZ192" s="93"/>
      <c r="BA192" s="93"/>
      <c r="BB192" s="93"/>
      <c r="BC192" s="93"/>
      <c r="BD192" s="93"/>
      <c r="BE192" s="93"/>
      <c r="BF192" s="93"/>
      <c r="BG192" s="93"/>
      <c r="BH192" s="93"/>
      <c r="BI192" s="93"/>
      <c r="BJ192" s="93"/>
      <c r="BK192" s="93"/>
      <c r="BL192" s="93"/>
    </row>
    <row r="193" spans="1:79" ht="28.5" customHeight="1">
      <c r="A193" s="94" t="s">
        <v>208</v>
      </c>
      <c r="B193" s="94"/>
      <c r="C193" s="94"/>
      <c r="D193" s="94"/>
      <c r="E193" s="94"/>
      <c r="F193" s="94"/>
      <c r="G193" s="94"/>
      <c r="H193" s="94"/>
      <c r="I193" s="94"/>
      <c r="J193" s="94"/>
      <c r="K193" s="94"/>
      <c r="L193" s="94"/>
      <c r="M193" s="94"/>
      <c r="N193" s="94"/>
      <c r="O193" s="94"/>
      <c r="P193" s="94"/>
      <c r="Q193" s="94"/>
      <c r="R193" s="94"/>
      <c r="S193" s="94"/>
      <c r="T193" s="94"/>
      <c r="U193" s="94"/>
      <c r="V193" s="94"/>
      <c r="W193" s="94"/>
      <c r="X193" s="94"/>
      <c r="Y193" s="94"/>
      <c r="Z193" s="94"/>
      <c r="AA193" s="94"/>
      <c r="AB193" s="94"/>
      <c r="AC193" s="94"/>
      <c r="AD193" s="94"/>
      <c r="AE193" s="94"/>
      <c r="AF193" s="94"/>
      <c r="AG193" s="94"/>
      <c r="AH193" s="94"/>
      <c r="AI193" s="94"/>
      <c r="AJ193" s="94"/>
      <c r="AK193" s="94"/>
      <c r="AL193" s="94"/>
      <c r="AM193" s="94"/>
      <c r="AN193" s="94"/>
      <c r="AO193" s="94"/>
      <c r="AP193" s="94"/>
      <c r="AQ193" s="94"/>
      <c r="AR193" s="94"/>
      <c r="AS193" s="94"/>
      <c r="AT193" s="94"/>
      <c r="AU193" s="94"/>
      <c r="AV193" s="94"/>
      <c r="AW193" s="94"/>
      <c r="AX193" s="94"/>
      <c r="AY193" s="94"/>
      <c r="AZ193" s="94"/>
      <c r="BA193" s="94"/>
      <c r="BB193" s="94"/>
      <c r="BC193" s="94"/>
      <c r="BD193" s="94"/>
      <c r="BE193" s="94"/>
      <c r="BF193" s="94"/>
      <c r="BG193" s="94"/>
      <c r="BH193" s="94"/>
      <c r="BI193" s="94"/>
      <c r="BJ193" s="94"/>
      <c r="BK193" s="94"/>
      <c r="BL193" s="94"/>
    </row>
    <row r="195" spans="1:79" ht="14.25" customHeight="1">
      <c r="A195" s="34" t="s">
        <v>192</v>
      </c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F195" s="34"/>
      <c r="AG195" s="34"/>
      <c r="AH195" s="34"/>
      <c r="AI195" s="34"/>
      <c r="AJ195" s="34"/>
      <c r="AK195" s="34"/>
      <c r="AL195" s="34"/>
      <c r="AM195" s="34"/>
      <c r="AN195" s="34"/>
      <c r="AO195" s="34"/>
      <c r="AP195" s="34"/>
      <c r="AQ195" s="34"/>
      <c r="AR195" s="34"/>
      <c r="AS195" s="34"/>
      <c r="AT195" s="34"/>
      <c r="AU195" s="34"/>
      <c r="AV195" s="34"/>
      <c r="AW195" s="34"/>
      <c r="AX195" s="34"/>
      <c r="AY195" s="34"/>
      <c r="AZ195" s="34"/>
      <c r="BA195" s="34"/>
      <c r="BB195" s="34"/>
      <c r="BC195" s="34"/>
      <c r="BD195" s="34"/>
      <c r="BE195" s="34"/>
      <c r="BF195" s="34"/>
      <c r="BG195" s="34"/>
      <c r="BH195" s="34"/>
      <c r="BI195" s="34"/>
      <c r="BJ195" s="34"/>
      <c r="BK195" s="34"/>
      <c r="BL195" s="34"/>
    </row>
    <row r="196" spans="1:79" ht="15" customHeight="1">
      <c r="A196" s="11" t="s">
        <v>190</v>
      </c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  <c r="BA196" s="11"/>
      <c r="BB196" s="11"/>
      <c r="BC196" s="11"/>
      <c r="BD196" s="11"/>
      <c r="BE196" s="11"/>
      <c r="BF196" s="11"/>
      <c r="BG196" s="11"/>
      <c r="BH196" s="11"/>
      <c r="BI196" s="11"/>
      <c r="BJ196" s="11"/>
      <c r="BK196" s="11"/>
      <c r="BL196" s="11"/>
    </row>
    <row r="198" spans="1:79" ht="42.95" customHeight="1">
      <c r="A198" s="78" t="s">
        <v>138</v>
      </c>
      <c r="B198" s="78"/>
      <c r="C198" s="78"/>
      <c r="D198" s="78"/>
      <c r="E198" s="78"/>
      <c r="F198" s="78"/>
      <c r="G198" s="29" t="s">
        <v>19</v>
      </c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 t="s">
        <v>15</v>
      </c>
      <c r="U198" s="29"/>
      <c r="V198" s="29"/>
      <c r="W198" s="29"/>
      <c r="X198" s="29"/>
      <c r="Y198" s="29"/>
      <c r="Z198" s="29" t="s">
        <v>14</v>
      </c>
      <c r="AA198" s="29"/>
      <c r="AB198" s="29"/>
      <c r="AC198" s="29"/>
      <c r="AD198" s="29"/>
      <c r="AE198" s="29" t="s">
        <v>139</v>
      </c>
      <c r="AF198" s="29"/>
      <c r="AG198" s="29"/>
      <c r="AH198" s="29"/>
      <c r="AI198" s="29"/>
      <c r="AJ198" s="29"/>
      <c r="AK198" s="29" t="s">
        <v>140</v>
      </c>
      <c r="AL198" s="29"/>
      <c r="AM198" s="29"/>
      <c r="AN198" s="29"/>
      <c r="AO198" s="29"/>
      <c r="AP198" s="29"/>
      <c r="AQ198" s="29" t="s">
        <v>141</v>
      </c>
      <c r="AR198" s="29"/>
      <c r="AS198" s="29"/>
      <c r="AT198" s="29"/>
      <c r="AU198" s="29"/>
      <c r="AV198" s="29"/>
      <c r="AW198" s="29" t="s">
        <v>98</v>
      </c>
      <c r="AX198" s="29"/>
      <c r="AY198" s="29"/>
      <c r="AZ198" s="29"/>
      <c r="BA198" s="29"/>
      <c r="BB198" s="29"/>
      <c r="BC198" s="29"/>
      <c r="BD198" s="29"/>
      <c r="BE198" s="29"/>
      <c r="BF198" s="29"/>
      <c r="BG198" s="29" t="s">
        <v>142</v>
      </c>
      <c r="BH198" s="29"/>
      <c r="BI198" s="29"/>
      <c r="BJ198" s="29"/>
      <c r="BK198" s="29"/>
      <c r="BL198" s="29"/>
    </row>
    <row r="199" spans="1:79" ht="39.950000000000003" customHeight="1">
      <c r="A199" s="78"/>
      <c r="B199" s="78"/>
      <c r="C199" s="78"/>
      <c r="D199" s="78"/>
      <c r="E199" s="78"/>
      <c r="F199" s="78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 t="s">
        <v>17</v>
      </c>
      <c r="AX199" s="29"/>
      <c r="AY199" s="29"/>
      <c r="AZ199" s="29"/>
      <c r="BA199" s="29"/>
      <c r="BB199" s="29" t="s">
        <v>16</v>
      </c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</row>
    <row r="200" spans="1:79" ht="15" customHeight="1">
      <c r="A200" s="29">
        <v>1</v>
      </c>
      <c r="B200" s="29"/>
      <c r="C200" s="29"/>
      <c r="D200" s="29"/>
      <c r="E200" s="29"/>
      <c r="F200" s="29"/>
      <c r="G200" s="29">
        <v>2</v>
      </c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>
        <v>3</v>
      </c>
      <c r="U200" s="29"/>
      <c r="V200" s="29"/>
      <c r="W200" s="29"/>
      <c r="X200" s="29"/>
      <c r="Y200" s="29"/>
      <c r="Z200" s="29">
        <v>4</v>
      </c>
      <c r="AA200" s="29"/>
      <c r="AB200" s="29"/>
      <c r="AC200" s="29"/>
      <c r="AD200" s="29"/>
      <c r="AE200" s="29">
        <v>5</v>
      </c>
      <c r="AF200" s="29"/>
      <c r="AG200" s="29"/>
      <c r="AH200" s="29"/>
      <c r="AI200" s="29"/>
      <c r="AJ200" s="29"/>
      <c r="AK200" s="29">
        <v>6</v>
      </c>
      <c r="AL200" s="29"/>
      <c r="AM200" s="29"/>
      <c r="AN200" s="29"/>
      <c r="AO200" s="29"/>
      <c r="AP200" s="29"/>
      <c r="AQ200" s="29">
        <v>7</v>
      </c>
      <c r="AR200" s="29"/>
      <c r="AS200" s="29"/>
      <c r="AT200" s="29"/>
      <c r="AU200" s="29"/>
      <c r="AV200" s="29"/>
      <c r="AW200" s="29">
        <v>8</v>
      </c>
      <c r="AX200" s="29"/>
      <c r="AY200" s="29"/>
      <c r="AZ200" s="29"/>
      <c r="BA200" s="29"/>
      <c r="BB200" s="29">
        <v>9</v>
      </c>
      <c r="BC200" s="29"/>
      <c r="BD200" s="29"/>
      <c r="BE200" s="29"/>
      <c r="BF200" s="29"/>
      <c r="BG200" s="29">
        <v>10</v>
      </c>
      <c r="BH200" s="29"/>
      <c r="BI200" s="29"/>
      <c r="BJ200" s="29"/>
      <c r="BK200" s="29"/>
      <c r="BL200" s="29"/>
    </row>
    <row r="201" spans="1:79" s="1" customFormat="1" ht="12" hidden="1" customHeight="1">
      <c r="A201" s="38" t="s">
        <v>64</v>
      </c>
      <c r="B201" s="38"/>
      <c r="C201" s="38"/>
      <c r="D201" s="38"/>
      <c r="E201" s="38"/>
      <c r="F201" s="38"/>
      <c r="G201" s="86" t="s">
        <v>57</v>
      </c>
      <c r="H201" s="86"/>
      <c r="I201" s="86"/>
      <c r="J201" s="86"/>
      <c r="K201" s="86"/>
      <c r="L201" s="86"/>
      <c r="M201" s="86"/>
      <c r="N201" s="86"/>
      <c r="O201" s="86"/>
      <c r="P201" s="86"/>
      <c r="Q201" s="86"/>
      <c r="R201" s="86"/>
      <c r="S201" s="86"/>
      <c r="T201" s="75" t="s">
        <v>80</v>
      </c>
      <c r="U201" s="75"/>
      <c r="V201" s="75"/>
      <c r="W201" s="75"/>
      <c r="X201" s="75"/>
      <c r="Y201" s="75"/>
      <c r="Z201" s="75" t="s">
        <v>81</v>
      </c>
      <c r="AA201" s="75"/>
      <c r="AB201" s="75"/>
      <c r="AC201" s="75"/>
      <c r="AD201" s="75"/>
      <c r="AE201" s="75" t="s">
        <v>82</v>
      </c>
      <c r="AF201" s="75"/>
      <c r="AG201" s="75"/>
      <c r="AH201" s="75"/>
      <c r="AI201" s="75"/>
      <c r="AJ201" s="75"/>
      <c r="AK201" s="75" t="s">
        <v>83</v>
      </c>
      <c r="AL201" s="75"/>
      <c r="AM201" s="75"/>
      <c r="AN201" s="75"/>
      <c r="AO201" s="75"/>
      <c r="AP201" s="75"/>
      <c r="AQ201" s="95" t="s">
        <v>100</v>
      </c>
      <c r="AR201" s="75"/>
      <c r="AS201" s="75"/>
      <c r="AT201" s="75"/>
      <c r="AU201" s="75"/>
      <c r="AV201" s="75"/>
      <c r="AW201" s="75" t="s">
        <v>84</v>
      </c>
      <c r="AX201" s="75"/>
      <c r="AY201" s="75"/>
      <c r="AZ201" s="75"/>
      <c r="BA201" s="75"/>
      <c r="BB201" s="75" t="s">
        <v>85</v>
      </c>
      <c r="BC201" s="75"/>
      <c r="BD201" s="75"/>
      <c r="BE201" s="75"/>
      <c r="BF201" s="75"/>
      <c r="BG201" s="95" t="s">
        <v>101</v>
      </c>
      <c r="BH201" s="75"/>
      <c r="BI201" s="75"/>
      <c r="BJ201" s="75"/>
      <c r="BK201" s="75"/>
      <c r="BL201" s="75"/>
      <c r="CA201" s="1" t="s">
        <v>50</v>
      </c>
    </row>
    <row r="202" spans="1:79" s="4" customFormat="1" ht="12.75" customHeight="1">
      <c r="A202" s="84"/>
      <c r="B202" s="84"/>
      <c r="C202" s="84"/>
      <c r="D202" s="84"/>
      <c r="E202" s="84"/>
      <c r="F202" s="84"/>
      <c r="G202" s="69" t="s">
        <v>151</v>
      </c>
      <c r="H202" s="70"/>
      <c r="I202" s="70"/>
      <c r="J202" s="70"/>
      <c r="K202" s="70"/>
      <c r="L202" s="70"/>
      <c r="M202" s="70"/>
      <c r="N202" s="70"/>
      <c r="O202" s="70"/>
      <c r="P202" s="70"/>
      <c r="Q202" s="70"/>
      <c r="R202" s="70"/>
      <c r="S202" s="71"/>
      <c r="T202" s="62"/>
      <c r="U202" s="62"/>
      <c r="V202" s="62"/>
      <c r="W202" s="62"/>
      <c r="X202" s="62"/>
      <c r="Y202" s="62"/>
      <c r="Z202" s="62"/>
      <c r="AA202" s="62"/>
      <c r="AB202" s="62"/>
      <c r="AC202" s="62"/>
      <c r="AD202" s="62"/>
      <c r="AE202" s="62"/>
      <c r="AF202" s="62"/>
      <c r="AG202" s="62"/>
      <c r="AH202" s="62"/>
      <c r="AI202" s="62"/>
      <c r="AJ202" s="62"/>
      <c r="AK202" s="62"/>
      <c r="AL202" s="62"/>
      <c r="AM202" s="62"/>
      <c r="AN202" s="62"/>
      <c r="AO202" s="62"/>
      <c r="AP202" s="62"/>
      <c r="AQ202" s="62">
        <f>IF(ISNUMBER(AK202),AK202,0)-IF(ISNUMBER(AE202),AE202,0)</f>
        <v>0</v>
      </c>
      <c r="AR202" s="62"/>
      <c r="AS202" s="62"/>
      <c r="AT202" s="62"/>
      <c r="AU202" s="62"/>
      <c r="AV202" s="62"/>
      <c r="AW202" s="62"/>
      <c r="AX202" s="62"/>
      <c r="AY202" s="62"/>
      <c r="AZ202" s="62"/>
      <c r="BA202" s="62"/>
      <c r="BB202" s="62"/>
      <c r="BC202" s="62"/>
      <c r="BD202" s="62"/>
      <c r="BE202" s="62"/>
      <c r="BF202" s="62"/>
      <c r="BG202" s="62">
        <f>IF(ISNUMBER(Z202),Z202,0)+IF(ISNUMBER(AK202),AK202,0)</f>
        <v>0</v>
      </c>
      <c r="BH202" s="62"/>
      <c r="BI202" s="62"/>
      <c r="BJ202" s="62"/>
      <c r="BK202" s="62"/>
      <c r="BL202" s="62"/>
      <c r="CA202" s="4" t="s">
        <v>51</v>
      </c>
    </row>
    <row r="204" spans="1:79" ht="14.25" customHeight="1">
      <c r="A204" s="34" t="s">
        <v>209</v>
      </c>
      <c r="B204" s="34"/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F204" s="34"/>
      <c r="AG204" s="34"/>
      <c r="AH204" s="34"/>
      <c r="AI204" s="34"/>
      <c r="AJ204" s="34"/>
      <c r="AK204" s="34"/>
      <c r="AL204" s="34"/>
      <c r="AM204" s="34"/>
      <c r="AN204" s="34"/>
      <c r="AO204" s="34"/>
      <c r="AP204" s="34"/>
      <c r="AQ204" s="34"/>
      <c r="AR204" s="34"/>
      <c r="AS204" s="34"/>
      <c r="AT204" s="34"/>
      <c r="AU204" s="34"/>
      <c r="AV204" s="34"/>
      <c r="AW204" s="34"/>
      <c r="AX204" s="34"/>
      <c r="AY204" s="34"/>
      <c r="AZ204" s="34"/>
      <c r="BA204" s="34"/>
      <c r="BB204" s="34"/>
      <c r="BC204" s="34"/>
      <c r="BD204" s="34"/>
      <c r="BE204" s="34"/>
      <c r="BF204" s="34"/>
      <c r="BG204" s="34"/>
      <c r="BH204" s="34"/>
      <c r="BI204" s="34"/>
      <c r="BJ204" s="34"/>
      <c r="BK204" s="34"/>
      <c r="BL204" s="34"/>
    </row>
    <row r="205" spans="1:79" ht="15" customHeight="1">
      <c r="A205" s="11" t="s">
        <v>190</v>
      </c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  <c r="BA205" s="11"/>
      <c r="BB205" s="11"/>
      <c r="BC205" s="11"/>
      <c r="BD205" s="11"/>
      <c r="BE205" s="11"/>
      <c r="BF205" s="11"/>
      <c r="BG205" s="11"/>
      <c r="BH205" s="11"/>
      <c r="BI205" s="11"/>
      <c r="BJ205" s="11"/>
      <c r="BK205" s="11"/>
      <c r="BL205" s="11"/>
    </row>
    <row r="207" spans="1:79" ht="18" customHeight="1">
      <c r="A207" s="29" t="s">
        <v>138</v>
      </c>
      <c r="B207" s="29"/>
      <c r="C207" s="29"/>
      <c r="D207" s="29"/>
      <c r="E207" s="29"/>
      <c r="F207" s="29"/>
      <c r="G207" s="29" t="s">
        <v>19</v>
      </c>
      <c r="H207" s="29"/>
      <c r="I207" s="29"/>
      <c r="J207" s="29"/>
      <c r="K207" s="29"/>
      <c r="L207" s="29"/>
      <c r="M207" s="29"/>
      <c r="N207" s="29"/>
      <c r="O207" s="29"/>
      <c r="P207" s="29"/>
      <c r="Q207" s="29" t="s">
        <v>196</v>
      </c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 t="s">
        <v>206</v>
      </c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</row>
    <row r="208" spans="1:79" ht="42.95" customHeight="1">
      <c r="A208" s="29"/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 t="s">
        <v>143</v>
      </c>
      <c r="R208" s="29"/>
      <c r="S208" s="29"/>
      <c r="T208" s="29"/>
      <c r="U208" s="29"/>
      <c r="V208" s="78" t="s">
        <v>144</v>
      </c>
      <c r="W208" s="78"/>
      <c r="X208" s="78"/>
      <c r="Y208" s="78"/>
      <c r="Z208" s="29" t="s">
        <v>145</v>
      </c>
      <c r="AA208" s="29"/>
      <c r="AB208" s="29"/>
      <c r="AC208" s="29"/>
      <c r="AD208" s="29"/>
      <c r="AE208" s="29"/>
      <c r="AF208" s="29"/>
      <c r="AG208" s="29"/>
      <c r="AH208" s="29"/>
      <c r="AI208" s="29"/>
      <c r="AJ208" s="29" t="s">
        <v>146</v>
      </c>
      <c r="AK208" s="29"/>
      <c r="AL208" s="29"/>
      <c r="AM208" s="29"/>
      <c r="AN208" s="29"/>
      <c r="AO208" s="29" t="s">
        <v>20</v>
      </c>
      <c r="AP208" s="29"/>
      <c r="AQ208" s="29"/>
      <c r="AR208" s="29"/>
      <c r="AS208" s="29"/>
      <c r="AT208" s="78" t="s">
        <v>147</v>
      </c>
      <c r="AU208" s="78"/>
      <c r="AV208" s="78"/>
      <c r="AW208" s="78"/>
      <c r="AX208" s="29" t="s">
        <v>145</v>
      </c>
      <c r="AY208" s="29"/>
      <c r="AZ208" s="29"/>
      <c r="BA208" s="29"/>
      <c r="BB208" s="29"/>
      <c r="BC208" s="29"/>
      <c r="BD208" s="29"/>
      <c r="BE208" s="29"/>
      <c r="BF208" s="29"/>
      <c r="BG208" s="29"/>
      <c r="BH208" s="29" t="s">
        <v>148</v>
      </c>
      <c r="BI208" s="29"/>
      <c r="BJ208" s="29"/>
      <c r="BK208" s="29"/>
      <c r="BL208" s="29"/>
    </row>
    <row r="209" spans="1:79" ht="63" customHeight="1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78"/>
      <c r="W209" s="78"/>
      <c r="X209" s="78"/>
      <c r="Y209" s="78"/>
      <c r="Z209" s="29" t="s">
        <v>17</v>
      </c>
      <c r="AA209" s="29"/>
      <c r="AB209" s="29"/>
      <c r="AC209" s="29"/>
      <c r="AD209" s="29"/>
      <c r="AE209" s="29" t="s">
        <v>16</v>
      </c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78"/>
      <c r="AU209" s="78"/>
      <c r="AV209" s="78"/>
      <c r="AW209" s="78"/>
      <c r="AX209" s="29" t="s">
        <v>17</v>
      </c>
      <c r="AY209" s="29"/>
      <c r="AZ209" s="29"/>
      <c r="BA209" s="29"/>
      <c r="BB209" s="29"/>
      <c r="BC209" s="29" t="s">
        <v>16</v>
      </c>
      <c r="BD209" s="29"/>
      <c r="BE209" s="29"/>
      <c r="BF209" s="29"/>
      <c r="BG209" s="29"/>
      <c r="BH209" s="29"/>
      <c r="BI209" s="29"/>
      <c r="BJ209" s="29"/>
      <c r="BK209" s="29"/>
      <c r="BL209" s="29"/>
    </row>
    <row r="210" spans="1:79" ht="15" customHeight="1">
      <c r="A210" s="29">
        <v>1</v>
      </c>
      <c r="B210" s="29"/>
      <c r="C210" s="29"/>
      <c r="D210" s="29"/>
      <c r="E210" s="29"/>
      <c r="F210" s="29"/>
      <c r="G210" s="29">
        <v>2</v>
      </c>
      <c r="H210" s="29"/>
      <c r="I210" s="29"/>
      <c r="J210" s="29"/>
      <c r="K210" s="29"/>
      <c r="L210" s="29"/>
      <c r="M210" s="29"/>
      <c r="N210" s="29"/>
      <c r="O210" s="29"/>
      <c r="P210" s="29"/>
      <c r="Q210" s="29">
        <v>3</v>
      </c>
      <c r="R210" s="29"/>
      <c r="S210" s="29"/>
      <c r="T210" s="29"/>
      <c r="U210" s="29"/>
      <c r="V210" s="29">
        <v>4</v>
      </c>
      <c r="W210" s="29"/>
      <c r="X210" s="29"/>
      <c r="Y210" s="29"/>
      <c r="Z210" s="29">
        <v>5</v>
      </c>
      <c r="AA210" s="29"/>
      <c r="AB210" s="29"/>
      <c r="AC210" s="29"/>
      <c r="AD210" s="29"/>
      <c r="AE210" s="29">
        <v>6</v>
      </c>
      <c r="AF210" s="29"/>
      <c r="AG210" s="29"/>
      <c r="AH210" s="29"/>
      <c r="AI210" s="29"/>
      <c r="AJ210" s="29">
        <v>7</v>
      </c>
      <c r="AK210" s="29"/>
      <c r="AL210" s="29"/>
      <c r="AM210" s="29"/>
      <c r="AN210" s="29"/>
      <c r="AO210" s="29">
        <v>8</v>
      </c>
      <c r="AP210" s="29"/>
      <c r="AQ210" s="29"/>
      <c r="AR210" s="29"/>
      <c r="AS210" s="29"/>
      <c r="AT210" s="29">
        <v>9</v>
      </c>
      <c r="AU210" s="29"/>
      <c r="AV210" s="29"/>
      <c r="AW210" s="29"/>
      <c r="AX210" s="29">
        <v>10</v>
      </c>
      <c r="AY210" s="29"/>
      <c r="AZ210" s="29"/>
      <c r="BA210" s="29"/>
      <c r="BB210" s="29"/>
      <c r="BC210" s="29">
        <v>11</v>
      </c>
      <c r="BD210" s="29"/>
      <c r="BE210" s="29"/>
      <c r="BF210" s="29"/>
      <c r="BG210" s="29"/>
      <c r="BH210" s="29">
        <v>12</v>
      </c>
      <c r="BI210" s="29"/>
      <c r="BJ210" s="29"/>
      <c r="BK210" s="29"/>
      <c r="BL210" s="29"/>
    </row>
    <row r="211" spans="1:79" s="1" customFormat="1" ht="12" hidden="1" customHeight="1">
      <c r="A211" s="38" t="s">
        <v>64</v>
      </c>
      <c r="B211" s="38"/>
      <c r="C211" s="38"/>
      <c r="D211" s="38"/>
      <c r="E211" s="38"/>
      <c r="F211" s="38"/>
      <c r="G211" s="86" t="s">
        <v>57</v>
      </c>
      <c r="H211" s="86"/>
      <c r="I211" s="86"/>
      <c r="J211" s="86"/>
      <c r="K211" s="86"/>
      <c r="L211" s="86"/>
      <c r="M211" s="86"/>
      <c r="N211" s="86"/>
      <c r="O211" s="86"/>
      <c r="P211" s="86"/>
      <c r="Q211" s="75" t="s">
        <v>80</v>
      </c>
      <c r="R211" s="75"/>
      <c r="S211" s="75"/>
      <c r="T211" s="75"/>
      <c r="U211" s="75"/>
      <c r="V211" s="75" t="s">
        <v>81</v>
      </c>
      <c r="W211" s="75"/>
      <c r="X211" s="75"/>
      <c r="Y211" s="75"/>
      <c r="Z211" s="75" t="s">
        <v>82</v>
      </c>
      <c r="AA211" s="75"/>
      <c r="AB211" s="75"/>
      <c r="AC211" s="75"/>
      <c r="AD211" s="75"/>
      <c r="AE211" s="75" t="s">
        <v>83</v>
      </c>
      <c r="AF211" s="75"/>
      <c r="AG211" s="75"/>
      <c r="AH211" s="75"/>
      <c r="AI211" s="75"/>
      <c r="AJ211" s="95" t="s">
        <v>102</v>
      </c>
      <c r="AK211" s="75"/>
      <c r="AL211" s="75"/>
      <c r="AM211" s="75"/>
      <c r="AN211" s="75"/>
      <c r="AO211" s="75" t="s">
        <v>84</v>
      </c>
      <c r="AP211" s="75"/>
      <c r="AQ211" s="75"/>
      <c r="AR211" s="75"/>
      <c r="AS211" s="75"/>
      <c r="AT211" s="95" t="s">
        <v>103</v>
      </c>
      <c r="AU211" s="75"/>
      <c r="AV211" s="75"/>
      <c r="AW211" s="75"/>
      <c r="AX211" s="75" t="s">
        <v>85</v>
      </c>
      <c r="AY211" s="75"/>
      <c r="AZ211" s="75"/>
      <c r="BA211" s="75"/>
      <c r="BB211" s="75"/>
      <c r="BC211" s="75" t="s">
        <v>86</v>
      </c>
      <c r="BD211" s="75"/>
      <c r="BE211" s="75"/>
      <c r="BF211" s="75"/>
      <c r="BG211" s="75"/>
      <c r="BH211" s="95" t="s">
        <v>102</v>
      </c>
      <c r="BI211" s="75"/>
      <c r="BJ211" s="75"/>
      <c r="BK211" s="75"/>
      <c r="BL211" s="75"/>
      <c r="CA211" s="1" t="s">
        <v>52</v>
      </c>
    </row>
    <row r="212" spans="1:79" s="4" customFormat="1" ht="12.75" customHeight="1">
      <c r="A212" s="84"/>
      <c r="B212" s="84"/>
      <c r="C212" s="84"/>
      <c r="D212" s="84"/>
      <c r="E212" s="84"/>
      <c r="F212" s="84"/>
      <c r="G212" s="69" t="s">
        <v>151</v>
      </c>
      <c r="H212" s="70"/>
      <c r="I212" s="70"/>
      <c r="J212" s="70"/>
      <c r="K212" s="70"/>
      <c r="L212" s="70"/>
      <c r="M212" s="70"/>
      <c r="N212" s="70"/>
      <c r="O212" s="70"/>
      <c r="P212" s="71"/>
      <c r="Q212" s="62"/>
      <c r="R212" s="62"/>
      <c r="S212" s="62"/>
      <c r="T212" s="62"/>
      <c r="U212" s="62"/>
      <c r="V212" s="62"/>
      <c r="W212" s="62"/>
      <c r="X212" s="62"/>
      <c r="Y212" s="62"/>
      <c r="Z212" s="62"/>
      <c r="AA212" s="62"/>
      <c r="AB212" s="62"/>
      <c r="AC212" s="62"/>
      <c r="AD212" s="62"/>
      <c r="AE212" s="62"/>
      <c r="AF212" s="62"/>
      <c r="AG212" s="62"/>
      <c r="AH212" s="62"/>
      <c r="AI212" s="62"/>
      <c r="AJ212" s="62">
        <f>IF(ISNUMBER(Q212),Q212,0)-IF(ISNUMBER(Z212),Z212,0)</f>
        <v>0</v>
      </c>
      <c r="AK212" s="62"/>
      <c r="AL212" s="62"/>
      <c r="AM212" s="62"/>
      <c r="AN212" s="62"/>
      <c r="AO212" s="62">
        <v>0</v>
      </c>
      <c r="AP212" s="62"/>
      <c r="AQ212" s="62"/>
      <c r="AR212" s="62"/>
      <c r="AS212" s="62"/>
      <c r="AT212" s="62">
        <f>IF(ISNUMBER(V212),V212,0)-IF(ISNUMBER(Z212),Z212,0)-IF(ISNUMBER(AE212),AE212,0)</f>
        <v>0</v>
      </c>
      <c r="AU212" s="62"/>
      <c r="AV212" s="62"/>
      <c r="AW212" s="62"/>
      <c r="AX212" s="62"/>
      <c r="AY212" s="62"/>
      <c r="AZ212" s="62"/>
      <c r="BA212" s="62"/>
      <c r="BB212" s="62"/>
      <c r="BC212" s="62"/>
      <c r="BD212" s="62"/>
      <c r="BE212" s="62"/>
      <c r="BF212" s="62"/>
      <c r="BG212" s="62"/>
      <c r="BH212" s="62">
        <f>IF(ISNUMBER(AO212),AO212,0)-IF(ISNUMBER(AX212),AX212,0)</f>
        <v>0</v>
      </c>
      <c r="BI212" s="62"/>
      <c r="BJ212" s="62"/>
      <c r="BK212" s="62"/>
      <c r="BL212" s="62"/>
      <c r="CA212" s="4" t="s">
        <v>53</v>
      </c>
    </row>
    <row r="215" spans="1:79" ht="14.25" customHeight="1">
      <c r="A215" s="34" t="s">
        <v>197</v>
      </c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F215" s="34"/>
      <c r="AG215" s="34"/>
      <c r="AH215" s="34"/>
      <c r="AI215" s="34"/>
      <c r="AJ215" s="34"/>
      <c r="AK215" s="34"/>
      <c r="AL215" s="34"/>
      <c r="AM215" s="34"/>
      <c r="AN215" s="34"/>
      <c r="AO215" s="34"/>
      <c r="AP215" s="34"/>
      <c r="AQ215" s="34"/>
      <c r="AR215" s="34"/>
      <c r="AS215" s="34"/>
      <c r="AT215" s="34"/>
      <c r="AU215" s="34"/>
      <c r="AV215" s="34"/>
      <c r="AW215" s="34"/>
      <c r="AX215" s="34"/>
      <c r="AY215" s="34"/>
      <c r="AZ215" s="34"/>
      <c r="BA215" s="34"/>
      <c r="BB215" s="34"/>
      <c r="BC215" s="34"/>
      <c r="BD215" s="34"/>
      <c r="BE215" s="34"/>
      <c r="BF215" s="34"/>
      <c r="BG215" s="34"/>
      <c r="BH215" s="34"/>
      <c r="BI215" s="34"/>
      <c r="BJ215" s="34"/>
      <c r="BK215" s="34"/>
      <c r="BL215" s="34"/>
    </row>
    <row r="216" spans="1:79" ht="15" customHeight="1">
      <c r="A216" s="11" t="s">
        <v>190</v>
      </c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  <c r="BA216" s="11"/>
      <c r="BB216" s="11"/>
      <c r="BC216" s="11"/>
      <c r="BD216" s="11"/>
      <c r="BE216" s="11"/>
      <c r="BF216" s="11"/>
      <c r="BG216" s="11"/>
      <c r="BH216" s="11"/>
      <c r="BI216" s="11"/>
      <c r="BJ216" s="11"/>
      <c r="BK216" s="11"/>
      <c r="BL216" s="11"/>
    </row>
    <row r="218" spans="1:79" ht="42.95" customHeight="1">
      <c r="A218" s="78" t="s">
        <v>138</v>
      </c>
      <c r="B218" s="78"/>
      <c r="C218" s="78"/>
      <c r="D218" s="78"/>
      <c r="E218" s="78"/>
      <c r="F218" s="78"/>
      <c r="G218" s="29" t="s">
        <v>19</v>
      </c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 t="s">
        <v>15</v>
      </c>
      <c r="U218" s="29"/>
      <c r="V218" s="29"/>
      <c r="W218" s="29"/>
      <c r="X218" s="29"/>
      <c r="Y218" s="29"/>
      <c r="Z218" s="29" t="s">
        <v>14</v>
      </c>
      <c r="AA218" s="29"/>
      <c r="AB218" s="29"/>
      <c r="AC218" s="29"/>
      <c r="AD218" s="29"/>
      <c r="AE218" s="29" t="s">
        <v>193</v>
      </c>
      <c r="AF218" s="29"/>
      <c r="AG218" s="29"/>
      <c r="AH218" s="29"/>
      <c r="AI218" s="29"/>
      <c r="AJ218" s="29"/>
      <c r="AK218" s="29" t="s">
        <v>198</v>
      </c>
      <c r="AL218" s="29"/>
      <c r="AM218" s="29"/>
      <c r="AN218" s="29"/>
      <c r="AO218" s="29"/>
      <c r="AP218" s="29"/>
      <c r="AQ218" s="29" t="s">
        <v>210</v>
      </c>
      <c r="AR218" s="29"/>
      <c r="AS218" s="29"/>
      <c r="AT218" s="29"/>
      <c r="AU218" s="29"/>
      <c r="AV218" s="29"/>
      <c r="AW218" s="29" t="s">
        <v>18</v>
      </c>
      <c r="AX218" s="29"/>
      <c r="AY218" s="29"/>
      <c r="AZ218" s="29"/>
      <c r="BA218" s="29"/>
      <c r="BB218" s="29"/>
      <c r="BC218" s="29"/>
      <c r="BD218" s="29"/>
      <c r="BE218" s="29" t="s">
        <v>162</v>
      </c>
      <c r="BF218" s="29"/>
      <c r="BG218" s="29"/>
      <c r="BH218" s="29"/>
      <c r="BI218" s="29"/>
      <c r="BJ218" s="29"/>
      <c r="BK218" s="29"/>
      <c r="BL218" s="29"/>
    </row>
    <row r="219" spans="1:79" ht="21.75" customHeight="1">
      <c r="A219" s="78"/>
      <c r="B219" s="78"/>
      <c r="C219" s="78"/>
      <c r="D219" s="78"/>
      <c r="E219" s="78"/>
      <c r="F219" s="78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</row>
    <row r="220" spans="1:79" ht="15" customHeight="1">
      <c r="A220" s="29">
        <v>1</v>
      </c>
      <c r="B220" s="29"/>
      <c r="C220" s="29"/>
      <c r="D220" s="29"/>
      <c r="E220" s="29"/>
      <c r="F220" s="29"/>
      <c r="G220" s="29">
        <v>2</v>
      </c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>
        <v>3</v>
      </c>
      <c r="U220" s="29"/>
      <c r="V220" s="29"/>
      <c r="W220" s="29"/>
      <c r="X220" s="29"/>
      <c r="Y220" s="29"/>
      <c r="Z220" s="29">
        <v>4</v>
      </c>
      <c r="AA220" s="29"/>
      <c r="AB220" s="29"/>
      <c r="AC220" s="29"/>
      <c r="AD220" s="29"/>
      <c r="AE220" s="29">
        <v>5</v>
      </c>
      <c r="AF220" s="29"/>
      <c r="AG220" s="29"/>
      <c r="AH220" s="29"/>
      <c r="AI220" s="29"/>
      <c r="AJ220" s="29"/>
      <c r="AK220" s="29">
        <v>6</v>
      </c>
      <c r="AL220" s="29"/>
      <c r="AM220" s="29"/>
      <c r="AN220" s="29"/>
      <c r="AO220" s="29"/>
      <c r="AP220" s="29"/>
      <c r="AQ220" s="29">
        <v>7</v>
      </c>
      <c r="AR220" s="29"/>
      <c r="AS220" s="29"/>
      <c r="AT220" s="29"/>
      <c r="AU220" s="29"/>
      <c r="AV220" s="29"/>
      <c r="AW220" s="38">
        <v>8</v>
      </c>
      <c r="AX220" s="38"/>
      <c r="AY220" s="38"/>
      <c r="AZ220" s="38"/>
      <c r="BA220" s="38"/>
      <c r="BB220" s="38"/>
      <c r="BC220" s="38"/>
      <c r="BD220" s="38"/>
      <c r="BE220" s="38">
        <v>9</v>
      </c>
      <c r="BF220" s="38"/>
      <c r="BG220" s="38"/>
      <c r="BH220" s="38"/>
      <c r="BI220" s="38"/>
      <c r="BJ220" s="38"/>
      <c r="BK220" s="38"/>
      <c r="BL220" s="38"/>
    </row>
    <row r="221" spans="1:79" s="1" customFormat="1" ht="18.75" hidden="1" customHeight="1">
      <c r="A221" s="38" t="s">
        <v>64</v>
      </c>
      <c r="B221" s="38"/>
      <c r="C221" s="38"/>
      <c r="D221" s="38"/>
      <c r="E221" s="38"/>
      <c r="F221" s="38"/>
      <c r="G221" s="86" t="s">
        <v>57</v>
      </c>
      <c r="H221" s="86"/>
      <c r="I221" s="86"/>
      <c r="J221" s="86"/>
      <c r="K221" s="86"/>
      <c r="L221" s="86"/>
      <c r="M221" s="86"/>
      <c r="N221" s="86"/>
      <c r="O221" s="86"/>
      <c r="P221" s="86"/>
      <c r="Q221" s="86"/>
      <c r="R221" s="86"/>
      <c r="S221" s="86"/>
      <c r="T221" s="75" t="s">
        <v>80</v>
      </c>
      <c r="U221" s="75"/>
      <c r="V221" s="75"/>
      <c r="W221" s="75"/>
      <c r="X221" s="75"/>
      <c r="Y221" s="75"/>
      <c r="Z221" s="75" t="s">
        <v>81</v>
      </c>
      <c r="AA221" s="75"/>
      <c r="AB221" s="75"/>
      <c r="AC221" s="75"/>
      <c r="AD221" s="75"/>
      <c r="AE221" s="75" t="s">
        <v>82</v>
      </c>
      <c r="AF221" s="75"/>
      <c r="AG221" s="75"/>
      <c r="AH221" s="75"/>
      <c r="AI221" s="75"/>
      <c r="AJ221" s="75"/>
      <c r="AK221" s="75" t="s">
        <v>83</v>
      </c>
      <c r="AL221" s="75"/>
      <c r="AM221" s="75"/>
      <c r="AN221" s="75"/>
      <c r="AO221" s="75"/>
      <c r="AP221" s="75"/>
      <c r="AQ221" s="75" t="s">
        <v>84</v>
      </c>
      <c r="AR221" s="75"/>
      <c r="AS221" s="75"/>
      <c r="AT221" s="75"/>
      <c r="AU221" s="75"/>
      <c r="AV221" s="75"/>
      <c r="AW221" s="86" t="s">
        <v>87</v>
      </c>
      <c r="AX221" s="86"/>
      <c r="AY221" s="86"/>
      <c r="AZ221" s="86"/>
      <c r="BA221" s="86"/>
      <c r="BB221" s="86"/>
      <c r="BC221" s="86"/>
      <c r="BD221" s="86"/>
      <c r="BE221" s="86" t="s">
        <v>88</v>
      </c>
      <c r="BF221" s="86"/>
      <c r="BG221" s="86"/>
      <c r="BH221" s="86"/>
      <c r="BI221" s="86"/>
      <c r="BJ221" s="86"/>
      <c r="BK221" s="86"/>
      <c r="BL221" s="86"/>
      <c r="CA221" s="1" t="s">
        <v>54</v>
      </c>
    </row>
    <row r="222" spans="1:79" s="4" customFormat="1" ht="12.75" customHeight="1">
      <c r="A222" s="84"/>
      <c r="B222" s="84"/>
      <c r="C222" s="84"/>
      <c r="D222" s="84"/>
      <c r="E222" s="84"/>
      <c r="F222" s="84"/>
      <c r="G222" s="69" t="s">
        <v>151</v>
      </c>
      <c r="H222" s="70"/>
      <c r="I222" s="70"/>
      <c r="J222" s="70"/>
      <c r="K222" s="70"/>
      <c r="L222" s="70"/>
      <c r="M222" s="70"/>
      <c r="N222" s="70"/>
      <c r="O222" s="70"/>
      <c r="P222" s="70"/>
      <c r="Q222" s="70"/>
      <c r="R222" s="70"/>
      <c r="S222" s="71"/>
      <c r="T222" s="62"/>
      <c r="U222" s="62"/>
      <c r="V222" s="62"/>
      <c r="W222" s="62"/>
      <c r="X222" s="62"/>
      <c r="Y222" s="62"/>
      <c r="Z222" s="62"/>
      <c r="AA222" s="62"/>
      <c r="AB222" s="62"/>
      <c r="AC222" s="62"/>
      <c r="AD222" s="62"/>
      <c r="AE222" s="62"/>
      <c r="AF222" s="62"/>
      <c r="AG222" s="62"/>
      <c r="AH222" s="62"/>
      <c r="AI222" s="62"/>
      <c r="AJ222" s="62"/>
      <c r="AK222" s="62"/>
      <c r="AL222" s="62"/>
      <c r="AM222" s="62"/>
      <c r="AN222" s="62"/>
      <c r="AO222" s="62"/>
      <c r="AP222" s="62"/>
      <c r="AQ222" s="62"/>
      <c r="AR222" s="62"/>
      <c r="AS222" s="62"/>
      <c r="AT222" s="62"/>
      <c r="AU222" s="62"/>
      <c r="AV222" s="62"/>
      <c r="AW222" s="87"/>
      <c r="AX222" s="87"/>
      <c r="AY222" s="87"/>
      <c r="AZ222" s="87"/>
      <c r="BA222" s="87"/>
      <c r="BB222" s="87"/>
      <c r="BC222" s="87"/>
      <c r="BD222" s="87"/>
      <c r="BE222" s="87"/>
      <c r="BF222" s="87"/>
      <c r="BG222" s="87"/>
      <c r="BH222" s="87"/>
      <c r="BI222" s="87"/>
      <c r="BJ222" s="87"/>
      <c r="BK222" s="87"/>
      <c r="BL222" s="87"/>
      <c r="CA222" s="4" t="s">
        <v>55</v>
      </c>
    </row>
    <row r="225" spans="1:64" ht="14.25" customHeight="1">
      <c r="A225" s="34" t="s">
        <v>211</v>
      </c>
      <c r="B225" s="34"/>
      <c r="C225" s="34"/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F225" s="34"/>
      <c r="AG225" s="34"/>
      <c r="AH225" s="34"/>
      <c r="AI225" s="34"/>
      <c r="AJ225" s="34"/>
      <c r="AK225" s="34"/>
      <c r="AL225" s="34"/>
      <c r="AM225" s="34"/>
      <c r="AN225" s="34"/>
      <c r="AO225" s="34"/>
      <c r="AP225" s="34"/>
      <c r="AQ225" s="34"/>
      <c r="AR225" s="34"/>
      <c r="AS225" s="34"/>
      <c r="AT225" s="34"/>
      <c r="AU225" s="34"/>
      <c r="AV225" s="34"/>
      <c r="AW225" s="34"/>
      <c r="AX225" s="34"/>
      <c r="AY225" s="34"/>
      <c r="AZ225" s="34"/>
      <c r="BA225" s="34"/>
      <c r="BB225" s="34"/>
      <c r="BC225" s="34"/>
      <c r="BD225" s="34"/>
      <c r="BE225" s="34"/>
      <c r="BF225" s="34"/>
      <c r="BG225" s="34"/>
      <c r="BH225" s="34"/>
      <c r="BI225" s="34"/>
      <c r="BJ225" s="34"/>
      <c r="BK225" s="34"/>
      <c r="BL225" s="34"/>
    </row>
    <row r="226" spans="1:64" ht="15" customHeight="1">
      <c r="A226" s="93"/>
      <c r="B226" s="93"/>
      <c r="C226" s="93"/>
      <c r="D226" s="93"/>
      <c r="E226" s="93"/>
      <c r="F226" s="93"/>
      <c r="G226" s="93"/>
      <c r="H226" s="93"/>
      <c r="I226" s="93"/>
      <c r="J226" s="93"/>
      <c r="K226" s="93"/>
      <c r="L226" s="93"/>
      <c r="M226" s="93"/>
      <c r="N226" s="93"/>
      <c r="O226" s="93"/>
      <c r="P226" s="93"/>
      <c r="Q226" s="93"/>
      <c r="R226" s="93"/>
      <c r="S226" s="93"/>
      <c r="T226" s="93"/>
      <c r="U226" s="93"/>
      <c r="V226" s="93"/>
      <c r="W226" s="93"/>
      <c r="X226" s="93"/>
      <c r="Y226" s="93"/>
      <c r="Z226" s="93"/>
      <c r="AA226" s="93"/>
      <c r="AB226" s="93"/>
      <c r="AC226" s="93"/>
      <c r="AD226" s="93"/>
      <c r="AE226" s="93"/>
      <c r="AF226" s="93"/>
      <c r="AG226" s="93"/>
      <c r="AH226" s="93"/>
      <c r="AI226" s="93"/>
      <c r="AJ226" s="93"/>
      <c r="AK226" s="93"/>
      <c r="AL226" s="93"/>
      <c r="AM226" s="93"/>
      <c r="AN226" s="93"/>
      <c r="AO226" s="93"/>
      <c r="AP226" s="93"/>
      <c r="AQ226" s="93"/>
      <c r="AR226" s="93"/>
      <c r="AS226" s="93"/>
      <c r="AT226" s="93"/>
      <c r="AU226" s="93"/>
      <c r="AV226" s="93"/>
      <c r="AW226" s="93"/>
      <c r="AX226" s="93"/>
      <c r="AY226" s="93"/>
      <c r="AZ226" s="93"/>
      <c r="BA226" s="93"/>
      <c r="BB226" s="93"/>
      <c r="BC226" s="93"/>
      <c r="BD226" s="93"/>
      <c r="BE226" s="93"/>
      <c r="BF226" s="93"/>
      <c r="BG226" s="93"/>
      <c r="BH226" s="93"/>
      <c r="BI226" s="93"/>
      <c r="BJ226" s="93"/>
      <c r="BK226" s="93"/>
      <c r="BL226" s="93"/>
    </row>
    <row r="227" spans="1:64" ht="28.5" customHeight="1"/>
    <row r="228" spans="1:64" ht="15" customHeight="1">
      <c r="A228" s="93"/>
      <c r="B228" s="93"/>
      <c r="C228" s="93"/>
      <c r="D228" s="93"/>
      <c r="E228" s="93"/>
      <c r="F228" s="93"/>
      <c r="G228" s="93"/>
      <c r="H228" s="93"/>
      <c r="I228" s="93"/>
      <c r="J228" s="93"/>
      <c r="K228" s="93"/>
      <c r="L228" s="93"/>
      <c r="M228" s="93"/>
      <c r="N228" s="93"/>
      <c r="O228" s="93"/>
      <c r="P228" s="93"/>
      <c r="Q228" s="93"/>
      <c r="R228" s="93"/>
      <c r="S228" s="93"/>
      <c r="T228" s="93"/>
      <c r="U228" s="93"/>
      <c r="V228" s="93"/>
      <c r="W228" s="93"/>
      <c r="X228" s="93"/>
      <c r="Y228" s="93"/>
      <c r="Z228" s="93"/>
      <c r="AA228" s="93"/>
      <c r="AB228" s="93"/>
      <c r="AC228" s="93"/>
      <c r="AD228" s="93"/>
      <c r="AE228" s="93"/>
      <c r="AF228" s="93"/>
      <c r="AG228" s="93"/>
      <c r="AH228" s="93"/>
      <c r="AI228" s="93"/>
      <c r="AJ228" s="93"/>
      <c r="AK228" s="93"/>
      <c r="AL228" s="93"/>
      <c r="AM228" s="93"/>
      <c r="AN228" s="93"/>
      <c r="AO228" s="93"/>
      <c r="AP228" s="93"/>
      <c r="AQ228" s="93"/>
      <c r="AR228" s="93"/>
      <c r="AS228" s="93"/>
      <c r="AT228" s="93"/>
      <c r="AU228" s="93"/>
      <c r="AV228" s="93"/>
      <c r="AW228" s="93"/>
      <c r="AX228" s="93"/>
      <c r="AY228" s="93"/>
      <c r="AZ228" s="93"/>
      <c r="BA228" s="93"/>
      <c r="BB228" s="93"/>
      <c r="BC228" s="93"/>
      <c r="BD228" s="93"/>
      <c r="BE228" s="93"/>
      <c r="BF228" s="93"/>
      <c r="BG228" s="93"/>
      <c r="BH228" s="93"/>
      <c r="BI228" s="93"/>
      <c r="BJ228" s="93"/>
      <c r="BK228" s="93"/>
      <c r="BL228" s="93"/>
    </row>
    <row r="229" spans="1:64" ht="14.25">
      <c r="A229" s="34" t="s">
        <v>225</v>
      </c>
      <c r="B229" s="34"/>
      <c r="C229" s="34"/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F229" s="34"/>
      <c r="AG229" s="34"/>
      <c r="AH229" s="34"/>
      <c r="AI229" s="34"/>
      <c r="AJ229" s="34"/>
      <c r="AK229" s="34"/>
      <c r="AL229" s="34"/>
      <c r="AM229" s="34"/>
      <c r="AN229" s="34"/>
      <c r="AO229" s="34"/>
      <c r="AP229" s="34"/>
      <c r="AQ229" s="34"/>
      <c r="AR229" s="34"/>
      <c r="AS229" s="34"/>
      <c r="AT229" s="34"/>
      <c r="AU229" s="34"/>
      <c r="AV229" s="34"/>
      <c r="AW229" s="34"/>
      <c r="AX229" s="34"/>
      <c r="AY229" s="34"/>
      <c r="AZ229" s="34"/>
      <c r="BA229" s="34"/>
      <c r="BB229" s="34"/>
      <c r="BC229" s="34"/>
      <c r="BD229" s="34"/>
      <c r="BE229" s="34"/>
      <c r="BF229" s="34"/>
      <c r="BG229" s="34"/>
      <c r="BH229" s="34"/>
      <c r="BI229" s="34"/>
      <c r="BJ229" s="34"/>
      <c r="BK229" s="34"/>
      <c r="BL229" s="34"/>
    </row>
    <row r="230" spans="1:64" ht="14.25">
      <c r="A230" s="34" t="s">
        <v>199</v>
      </c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34"/>
      <c r="T230" s="34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F230" s="34"/>
      <c r="AG230" s="34"/>
      <c r="AH230" s="34"/>
      <c r="AI230" s="34"/>
      <c r="AJ230" s="34"/>
      <c r="AK230" s="34"/>
      <c r="AL230" s="34"/>
      <c r="AM230" s="34"/>
      <c r="AN230" s="34"/>
      <c r="AO230" s="34"/>
      <c r="AP230" s="34"/>
      <c r="AQ230" s="34"/>
      <c r="AR230" s="34"/>
      <c r="AS230" s="34"/>
      <c r="AT230" s="34"/>
      <c r="AU230" s="34"/>
      <c r="AV230" s="34"/>
      <c r="AW230" s="34"/>
      <c r="AX230" s="34"/>
      <c r="AY230" s="34"/>
      <c r="AZ230" s="34"/>
      <c r="BA230" s="34"/>
      <c r="BB230" s="34"/>
      <c r="BC230" s="34"/>
      <c r="BD230" s="34"/>
      <c r="BE230" s="34"/>
      <c r="BF230" s="34"/>
      <c r="BG230" s="34"/>
      <c r="BH230" s="34"/>
      <c r="BI230" s="34"/>
      <c r="BJ230" s="34"/>
      <c r="BK230" s="34"/>
      <c r="BL230" s="34"/>
    </row>
    <row r="231" spans="1:64" ht="15" customHeight="1">
      <c r="A231" s="93"/>
      <c r="B231" s="93"/>
      <c r="C231" s="93"/>
      <c r="D231" s="93"/>
      <c r="E231" s="93"/>
      <c r="F231" s="93"/>
      <c r="G231" s="93"/>
      <c r="H231" s="93"/>
      <c r="I231" s="93"/>
      <c r="J231" s="93"/>
      <c r="K231" s="93"/>
      <c r="L231" s="93"/>
      <c r="M231" s="93"/>
      <c r="N231" s="93"/>
      <c r="O231" s="93"/>
      <c r="P231" s="93"/>
      <c r="Q231" s="93"/>
      <c r="R231" s="93"/>
      <c r="S231" s="93"/>
      <c r="T231" s="93"/>
      <c r="U231" s="93"/>
      <c r="V231" s="93"/>
      <c r="W231" s="93"/>
      <c r="X231" s="93"/>
      <c r="Y231" s="93"/>
      <c r="Z231" s="93"/>
      <c r="AA231" s="93"/>
      <c r="AB231" s="93"/>
      <c r="AC231" s="93"/>
      <c r="AD231" s="93"/>
      <c r="AE231" s="93"/>
      <c r="AF231" s="93"/>
      <c r="AG231" s="93"/>
      <c r="AH231" s="93"/>
      <c r="AI231" s="93"/>
      <c r="AJ231" s="93"/>
      <c r="AK231" s="93"/>
      <c r="AL231" s="93"/>
      <c r="AM231" s="93"/>
      <c r="AN231" s="93"/>
      <c r="AO231" s="93"/>
      <c r="AP231" s="93"/>
      <c r="AQ231" s="93"/>
      <c r="AR231" s="93"/>
      <c r="AS231" s="93"/>
      <c r="AT231" s="93"/>
      <c r="AU231" s="93"/>
      <c r="AV231" s="93"/>
      <c r="AW231" s="93"/>
      <c r="AX231" s="93"/>
      <c r="AY231" s="93"/>
      <c r="AZ231" s="93"/>
      <c r="BA231" s="93"/>
      <c r="BB231" s="93"/>
      <c r="BC231" s="93"/>
      <c r="BD231" s="93"/>
      <c r="BE231" s="93"/>
      <c r="BF231" s="93"/>
      <c r="BG231" s="93"/>
      <c r="BH231" s="93"/>
      <c r="BI231" s="93"/>
      <c r="BJ231" s="93"/>
      <c r="BK231" s="93"/>
      <c r="BL231" s="93"/>
    </row>
    <row r="232" spans="1:64" ht="1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</row>
    <row r="235" spans="1:64" ht="18.95" customHeight="1">
      <c r="A235" s="96" t="s">
        <v>231</v>
      </c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99" t="s">
        <v>0</v>
      </c>
      <c r="AC235" s="99"/>
      <c r="AD235" s="99"/>
      <c r="AE235" s="99"/>
      <c r="AF235" s="99"/>
      <c r="AG235" s="99"/>
      <c r="AH235" s="99"/>
      <c r="AI235" s="99"/>
      <c r="AJ235" s="99"/>
      <c r="AK235" s="99"/>
      <c r="AL235" s="99"/>
      <c r="AM235" s="99"/>
      <c r="AN235" s="99"/>
      <c r="AO235" s="99"/>
      <c r="AP235" s="99"/>
      <c r="AQ235" s="99"/>
      <c r="AR235" s="99"/>
      <c r="AS235" s="99"/>
      <c r="AT235" s="99"/>
      <c r="AU235" s="100" t="s">
        <v>232</v>
      </c>
      <c r="AV235" s="14"/>
      <c r="AW235" s="14"/>
      <c r="AX235" s="14"/>
      <c r="AY235" s="14"/>
      <c r="AZ235" s="14"/>
      <c r="BA235" s="14"/>
      <c r="BB235" s="14"/>
      <c r="BC235" s="14"/>
      <c r="BD235" s="14"/>
      <c r="BE235" s="14"/>
      <c r="BF235" s="14"/>
    </row>
    <row r="236" spans="1:64" ht="20.100000000000001" customHeight="1">
      <c r="AB236" s="97" t="s">
        <v>1</v>
      </c>
      <c r="AC236" s="97"/>
      <c r="AD236" s="97"/>
      <c r="AE236" s="97"/>
      <c r="AF236" s="97"/>
      <c r="AG236" s="97"/>
      <c r="AH236" s="97"/>
      <c r="AI236" s="97"/>
      <c r="AJ236" s="97"/>
      <c r="AK236" s="97"/>
      <c r="AL236" s="97"/>
      <c r="AM236" s="97"/>
      <c r="AN236" s="97"/>
      <c r="AO236" s="97"/>
      <c r="AP236" s="97"/>
      <c r="AQ236" s="97"/>
      <c r="AR236" s="97"/>
      <c r="AS236" s="97"/>
      <c r="AT236" s="97"/>
      <c r="AU236" s="97" t="s">
        <v>150</v>
      </c>
      <c r="AV236" s="97"/>
      <c r="AW236" s="97"/>
      <c r="AX236" s="97"/>
      <c r="AY236" s="97"/>
      <c r="AZ236" s="97"/>
      <c r="BA236" s="97"/>
      <c r="BB236" s="97"/>
      <c r="BC236" s="97"/>
      <c r="BD236" s="97"/>
      <c r="BE236" s="97"/>
      <c r="BF236" s="97"/>
    </row>
    <row r="237" spans="1:64" ht="30" customHeight="1">
      <c r="A237" s="96" t="s">
        <v>233</v>
      </c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97" t="s">
        <v>0</v>
      </c>
      <c r="AC237" s="97"/>
      <c r="AD237" s="97"/>
      <c r="AE237" s="97"/>
      <c r="AF237" s="97"/>
      <c r="AG237" s="97"/>
      <c r="AH237" s="97"/>
      <c r="AI237" s="97"/>
      <c r="AJ237" s="97"/>
      <c r="AK237" s="97"/>
      <c r="AL237" s="97"/>
      <c r="AM237" s="97"/>
      <c r="AN237" s="97"/>
      <c r="AO237" s="97"/>
      <c r="AP237" s="97"/>
      <c r="AQ237" s="97"/>
      <c r="AR237" s="97"/>
      <c r="AS237" s="97"/>
      <c r="AT237" s="97"/>
      <c r="AU237" s="98" t="s">
        <v>189</v>
      </c>
      <c r="AV237" s="14"/>
      <c r="AW237" s="14"/>
      <c r="AX237" s="14"/>
      <c r="AY237" s="14"/>
      <c r="AZ237" s="14"/>
      <c r="BA237" s="14"/>
      <c r="BB237" s="14"/>
      <c r="BC237" s="14"/>
      <c r="BD237" s="14"/>
      <c r="BE237" s="14"/>
      <c r="BF237" s="14"/>
    </row>
    <row r="238" spans="1:64" ht="20.100000000000001" customHeight="1">
      <c r="AB238" s="97" t="s">
        <v>1</v>
      </c>
      <c r="AC238" s="97"/>
      <c r="AD238" s="97"/>
      <c r="AE238" s="97"/>
      <c r="AF238" s="97"/>
      <c r="AG238" s="97"/>
      <c r="AH238" s="97"/>
      <c r="AI238" s="97"/>
      <c r="AJ238" s="97"/>
      <c r="AK238" s="97"/>
      <c r="AL238" s="97"/>
      <c r="AM238" s="97"/>
      <c r="AN238" s="97"/>
      <c r="AO238" s="97"/>
      <c r="AP238" s="97"/>
      <c r="AQ238" s="97"/>
      <c r="AR238" s="97"/>
      <c r="AS238" s="97"/>
      <c r="AT238" s="97"/>
      <c r="AU238" s="97" t="s">
        <v>150</v>
      </c>
      <c r="AV238" s="97"/>
      <c r="AW238" s="97"/>
      <c r="AX238" s="97"/>
      <c r="AY238" s="97"/>
      <c r="AZ238" s="97"/>
      <c r="BA238" s="97"/>
      <c r="BB238" s="97"/>
      <c r="BC238" s="97"/>
      <c r="BD238" s="97"/>
      <c r="BE238" s="97"/>
      <c r="BF238" s="97"/>
    </row>
  </sheetData>
  <mergeCells count="1274">
    <mergeCell ref="AX155:AZ155"/>
    <mergeCell ref="BA155:BC155"/>
    <mergeCell ref="BD155:BF155"/>
    <mergeCell ref="BG155:BI155"/>
    <mergeCell ref="BJ155:BL155"/>
    <mergeCell ref="A155:C155"/>
    <mergeCell ref="D155:V155"/>
    <mergeCell ref="W155:Y155"/>
    <mergeCell ref="Z155:AB155"/>
    <mergeCell ref="AC155:AE155"/>
    <mergeCell ref="AF155:AH155"/>
    <mergeCell ref="AI155:AK155"/>
    <mergeCell ref="A144:T144"/>
    <mergeCell ref="U144:Y144"/>
    <mergeCell ref="Z144:AD144"/>
    <mergeCell ref="AE144:AI144"/>
    <mergeCell ref="AJ144:AN144"/>
    <mergeCell ref="AO144:AS144"/>
    <mergeCell ref="AT144:AX144"/>
    <mergeCell ref="AY144:BC144"/>
    <mergeCell ref="BD144:BH144"/>
    <mergeCell ref="BA153:BC153"/>
    <mergeCell ref="BD153:BF153"/>
    <mergeCell ref="BG153:BI153"/>
    <mergeCell ref="BJ153:BL153"/>
    <mergeCell ref="AI153:AK153"/>
    <mergeCell ref="AL153:AN153"/>
    <mergeCell ref="AO153:AQ153"/>
    <mergeCell ref="AR153:AT153"/>
    <mergeCell ref="AU153:AW153"/>
    <mergeCell ref="AX153:AZ153"/>
    <mergeCell ref="BA152:BC152"/>
    <mergeCell ref="BE134:BI134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AK130:AO130"/>
    <mergeCell ref="AP130:AT130"/>
    <mergeCell ref="AU130:AY130"/>
    <mergeCell ref="AZ130:BD130"/>
    <mergeCell ref="V129:AE129"/>
    <mergeCell ref="AF129:AJ129"/>
    <mergeCell ref="AK129:AO129"/>
    <mergeCell ref="AP129:AT129"/>
    <mergeCell ref="AU129:AY129"/>
    <mergeCell ref="AZ129:BD129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19:BI119"/>
    <mergeCell ref="BJ119:BN119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BO119:BS119"/>
    <mergeCell ref="BT119:BX119"/>
    <mergeCell ref="BT118:BX118"/>
    <mergeCell ref="A119:C119"/>
    <mergeCell ref="D119:P119"/>
    <mergeCell ref="Q119:U119"/>
    <mergeCell ref="V119:AE119"/>
    <mergeCell ref="AF119:AJ119"/>
    <mergeCell ref="AK119:AO119"/>
    <mergeCell ref="AP119:AT119"/>
    <mergeCell ref="AU119:AY119"/>
    <mergeCell ref="AZ119:BD119"/>
    <mergeCell ref="AP118:AT118"/>
    <mergeCell ref="AU118:AY118"/>
    <mergeCell ref="AZ118:BD118"/>
    <mergeCell ref="BE118:BI118"/>
    <mergeCell ref="BJ118:BN118"/>
    <mergeCell ref="BO118:BS118"/>
    <mergeCell ref="BE117:BI117"/>
    <mergeCell ref="BJ117:BN117"/>
    <mergeCell ref="BO117:BS117"/>
    <mergeCell ref="BT117:BX117"/>
    <mergeCell ref="A118:C118"/>
    <mergeCell ref="D118:P118"/>
    <mergeCell ref="Q118:U118"/>
    <mergeCell ref="V118:AE118"/>
    <mergeCell ref="AF118:AJ118"/>
    <mergeCell ref="AK118:AO118"/>
    <mergeCell ref="BT116:BX116"/>
    <mergeCell ref="A117:C117"/>
    <mergeCell ref="D117:P117"/>
    <mergeCell ref="Q117:U117"/>
    <mergeCell ref="V117:AE117"/>
    <mergeCell ref="AF117:AJ117"/>
    <mergeCell ref="AK117:AO117"/>
    <mergeCell ref="AP117:AT117"/>
    <mergeCell ref="AU117:AY117"/>
    <mergeCell ref="AZ117:BD117"/>
    <mergeCell ref="AP116:AT116"/>
    <mergeCell ref="AU116:AY116"/>
    <mergeCell ref="AZ116:BD116"/>
    <mergeCell ref="BE116:BI116"/>
    <mergeCell ref="BJ116:BN116"/>
    <mergeCell ref="BO116:BS116"/>
    <mergeCell ref="BE115:BI115"/>
    <mergeCell ref="BJ115:BN115"/>
    <mergeCell ref="BO115:BS115"/>
    <mergeCell ref="BT115:BX115"/>
    <mergeCell ref="A116:C116"/>
    <mergeCell ref="D116:P116"/>
    <mergeCell ref="Q116:U116"/>
    <mergeCell ref="V116:AE116"/>
    <mergeCell ref="AF116:AJ116"/>
    <mergeCell ref="AK116:AO116"/>
    <mergeCell ref="BT114:BX114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AP114:AT114"/>
    <mergeCell ref="AU114:AY114"/>
    <mergeCell ref="AZ114:BD114"/>
    <mergeCell ref="BE114:BI114"/>
    <mergeCell ref="BJ114:BN114"/>
    <mergeCell ref="BO114:BS114"/>
    <mergeCell ref="A114:C114"/>
    <mergeCell ref="D114:P114"/>
    <mergeCell ref="Q114:U114"/>
    <mergeCell ref="V114:AE114"/>
    <mergeCell ref="AF114:AJ114"/>
    <mergeCell ref="AK114:AO114"/>
    <mergeCell ref="AU113:AY113"/>
    <mergeCell ref="AZ113:BD113"/>
    <mergeCell ref="BE113:BI113"/>
    <mergeCell ref="BJ113:BN113"/>
    <mergeCell ref="BO113:BS113"/>
    <mergeCell ref="BT113:BX113"/>
    <mergeCell ref="A113:C113"/>
    <mergeCell ref="D113:P113"/>
    <mergeCell ref="Q113:U113"/>
    <mergeCell ref="V113:AE113"/>
    <mergeCell ref="AF113:AJ113"/>
    <mergeCell ref="AK113:AO113"/>
    <mergeCell ref="AP113:AT113"/>
    <mergeCell ref="A103:C103"/>
    <mergeCell ref="D103:S103"/>
    <mergeCell ref="T103:X103"/>
    <mergeCell ref="Y103:AC103"/>
    <mergeCell ref="AD103:AF103"/>
    <mergeCell ref="AG103:AK103"/>
    <mergeCell ref="AL103:AP103"/>
    <mergeCell ref="BE110:BI110"/>
    <mergeCell ref="BJ110:BN110"/>
    <mergeCell ref="BO110:BS110"/>
    <mergeCell ref="BT110:BX110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BN94:BP94"/>
    <mergeCell ref="BQ94:BU94"/>
    <mergeCell ref="A94:C94"/>
    <mergeCell ref="D94:S94"/>
    <mergeCell ref="T94:X94"/>
    <mergeCell ref="Y94:AC94"/>
    <mergeCell ref="AD94:AF94"/>
    <mergeCell ref="AG94:AK94"/>
    <mergeCell ref="AL94:AP94"/>
    <mergeCell ref="AQ94:AU94"/>
    <mergeCell ref="AV94:AX94"/>
    <mergeCell ref="A73:D73"/>
    <mergeCell ref="E73:W73"/>
    <mergeCell ref="X73:AB73"/>
    <mergeCell ref="AC73:AG73"/>
    <mergeCell ref="AH73:AJ73"/>
    <mergeCell ref="AK73:AO73"/>
    <mergeCell ref="AP73:AT73"/>
    <mergeCell ref="AU73:AY73"/>
    <mergeCell ref="AZ73:BB73"/>
    <mergeCell ref="BN93:BP93"/>
    <mergeCell ref="BQ93:BU93"/>
    <mergeCell ref="AV92:AX92"/>
    <mergeCell ref="AY92:BC92"/>
    <mergeCell ref="BD92:BH92"/>
    <mergeCell ref="BI92:BM92"/>
    <mergeCell ref="BN92:BP92"/>
    <mergeCell ref="BQ92:BU92"/>
    <mergeCell ref="BN91:BP91"/>
    <mergeCell ref="BQ91:BU91"/>
    <mergeCell ref="A92:C92"/>
    <mergeCell ref="D92:S92"/>
    <mergeCell ref="BU54:BY54"/>
    <mergeCell ref="A54:D54"/>
    <mergeCell ref="E54:W54"/>
    <mergeCell ref="X54:AB54"/>
    <mergeCell ref="AC54:AG54"/>
    <mergeCell ref="AH54:AJ54"/>
    <mergeCell ref="AK54:AO54"/>
    <mergeCell ref="AP54:AT54"/>
    <mergeCell ref="AU54:AY54"/>
    <mergeCell ref="AZ54:BB54"/>
    <mergeCell ref="BC43:BG43"/>
    <mergeCell ref="BC42:BG42"/>
    <mergeCell ref="A43:D43"/>
    <mergeCell ref="E43:W43"/>
    <mergeCell ref="X43:AB43"/>
    <mergeCell ref="AC43:AG43"/>
    <mergeCell ref="AH43:AJ43"/>
    <mergeCell ref="AK43:AO43"/>
    <mergeCell ref="AP43:AT43"/>
    <mergeCell ref="AU43:AY43"/>
    <mergeCell ref="AZ43:BB43"/>
    <mergeCell ref="A42:D42"/>
    <mergeCell ref="E42:W42"/>
    <mergeCell ref="X42:AB42"/>
    <mergeCell ref="AC42:AG42"/>
    <mergeCell ref="AH42:AJ42"/>
    <mergeCell ref="BC52:BG52"/>
    <mergeCell ref="BH52:BL52"/>
    <mergeCell ref="BM52:BQ52"/>
    <mergeCell ref="BR52:BT52"/>
    <mergeCell ref="BU52:BY52"/>
    <mergeCell ref="A53:D53"/>
    <mergeCell ref="BU32:BY32"/>
    <mergeCell ref="AU32:AY32"/>
    <mergeCell ref="AZ32:BB32"/>
    <mergeCell ref="BC32:BG32"/>
    <mergeCell ref="BH32:BL32"/>
    <mergeCell ref="BM32:BQ32"/>
    <mergeCell ref="BR32:BT32"/>
    <mergeCell ref="BM31:BQ31"/>
    <mergeCell ref="BR31:BT31"/>
    <mergeCell ref="BU31:BY31"/>
    <mergeCell ref="A32:D32"/>
    <mergeCell ref="E32:W32"/>
    <mergeCell ref="X32:AB32"/>
    <mergeCell ref="AC32:AG32"/>
    <mergeCell ref="AH32:AJ32"/>
    <mergeCell ref="AK32:AO32"/>
    <mergeCell ref="AP32:AT32"/>
    <mergeCell ref="AK31:AO31"/>
    <mergeCell ref="AP31:AT31"/>
    <mergeCell ref="AU31:AY31"/>
    <mergeCell ref="AZ31:BB31"/>
    <mergeCell ref="BC31:BG31"/>
    <mergeCell ref="BH31:BL31"/>
    <mergeCell ref="A237:AA237"/>
    <mergeCell ref="AB237:AT237"/>
    <mergeCell ref="AU237:BF237"/>
    <mergeCell ref="AB238:AT238"/>
    <mergeCell ref="AU238:BF238"/>
    <mergeCell ref="A31:D31"/>
    <mergeCell ref="E31:W31"/>
    <mergeCell ref="X31:AB31"/>
    <mergeCell ref="AC31:AG31"/>
    <mergeCell ref="AH31:AJ31"/>
    <mergeCell ref="A230:BL230"/>
    <mergeCell ref="A231:BL231"/>
    <mergeCell ref="A235:AA235"/>
    <mergeCell ref="AB235:AT235"/>
    <mergeCell ref="AU235:BF235"/>
    <mergeCell ref="AB236:AT236"/>
    <mergeCell ref="AU236:BF236"/>
    <mergeCell ref="AW222:BD222"/>
    <mergeCell ref="BE222:BL222"/>
    <mergeCell ref="A225:BL225"/>
    <mergeCell ref="A226:BL226"/>
    <mergeCell ref="A228:BL228"/>
    <mergeCell ref="A229:BL229"/>
    <mergeCell ref="AQ221:AV221"/>
    <mergeCell ref="AW221:BD221"/>
    <mergeCell ref="BE221:BL221"/>
    <mergeCell ref="A222:F222"/>
    <mergeCell ref="G222:S222"/>
    <mergeCell ref="T222:Y222"/>
    <mergeCell ref="Z222:AD222"/>
    <mergeCell ref="AE222:AJ222"/>
    <mergeCell ref="AK222:AP222"/>
    <mergeCell ref="AQ222:AV222"/>
    <mergeCell ref="A221:F221"/>
    <mergeCell ref="G221:S221"/>
    <mergeCell ref="T221:Y221"/>
    <mergeCell ref="Z221:AD221"/>
    <mergeCell ref="AE221:AJ221"/>
    <mergeCell ref="AK221:AP221"/>
    <mergeCell ref="BE218:BL219"/>
    <mergeCell ref="A220:F220"/>
    <mergeCell ref="G220:S220"/>
    <mergeCell ref="T220:Y220"/>
    <mergeCell ref="Z220:AD220"/>
    <mergeCell ref="AE220:AJ220"/>
    <mergeCell ref="AK220:AP220"/>
    <mergeCell ref="AQ220:AV220"/>
    <mergeCell ref="AW220:BD220"/>
    <mergeCell ref="BE220:BL220"/>
    <mergeCell ref="A215:BL215"/>
    <mergeCell ref="A216:BL216"/>
    <mergeCell ref="A218:F219"/>
    <mergeCell ref="G218:S219"/>
    <mergeCell ref="T218:Y219"/>
    <mergeCell ref="Z218:AD219"/>
    <mergeCell ref="AE218:AJ219"/>
    <mergeCell ref="AK218:AP219"/>
    <mergeCell ref="AQ218:AV219"/>
    <mergeCell ref="AW218:BD219"/>
    <mergeCell ref="AJ212:AN212"/>
    <mergeCell ref="AO212:AS212"/>
    <mergeCell ref="AT212:AW212"/>
    <mergeCell ref="AX212:BB212"/>
    <mergeCell ref="BC212:BG212"/>
    <mergeCell ref="BH212:BL212"/>
    <mergeCell ref="A212:F212"/>
    <mergeCell ref="G212:P212"/>
    <mergeCell ref="Q212:U212"/>
    <mergeCell ref="V212:Y212"/>
    <mergeCell ref="Z212:AD212"/>
    <mergeCell ref="AE212:AI212"/>
    <mergeCell ref="AJ211:AN211"/>
    <mergeCell ref="AO211:AS211"/>
    <mergeCell ref="AT211:AW211"/>
    <mergeCell ref="AX211:BB211"/>
    <mergeCell ref="BC211:BG211"/>
    <mergeCell ref="BH211:BL211"/>
    <mergeCell ref="A211:F211"/>
    <mergeCell ref="G211:P211"/>
    <mergeCell ref="Q211:U211"/>
    <mergeCell ref="V211:Y211"/>
    <mergeCell ref="Z211:AD211"/>
    <mergeCell ref="AE211:AI211"/>
    <mergeCell ref="AJ210:AN210"/>
    <mergeCell ref="AO210:AS210"/>
    <mergeCell ref="AT210:AW210"/>
    <mergeCell ref="AX210:BB210"/>
    <mergeCell ref="BC210:BG210"/>
    <mergeCell ref="BH210:BL210"/>
    <mergeCell ref="A210:F210"/>
    <mergeCell ref="G210:P210"/>
    <mergeCell ref="Q210:U210"/>
    <mergeCell ref="V210:Y210"/>
    <mergeCell ref="Z210:AD210"/>
    <mergeCell ref="AE210:AI210"/>
    <mergeCell ref="AT208:AW209"/>
    <mergeCell ref="AX208:BG208"/>
    <mergeCell ref="BH208:BL209"/>
    <mergeCell ref="Z209:AD209"/>
    <mergeCell ref="AE209:AI209"/>
    <mergeCell ref="AX209:BB209"/>
    <mergeCell ref="BC209:BG209"/>
    <mergeCell ref="A205:BL205"/>
    <mergeCell ref="A207:F209"/>
    <mergeCell ref="G207:P209"/>
    <mergeCell ref="Q207:AN207"/>
    <mergeCell ref="AO207:BL207"/>
    <mergeCell ref="Q208:U209"/>
    <mergeCell ref="V208:Y209"/>
    <mergeCell ref="Z208:AI208"/>
    <mergeCell ref="AJ208:AN209"/>
    <mergeCell ref="AO208:AS209"/>
    <mergeCell ref="AK202:AP202"/>
    <mergeCell ref="AQ202:AV202"/>
    <mergeCell ref="AW202:BA202"/>
    <mergeCell ref="BB202:BF202"/>
    <mergeCell ref="BG202:BL202"/>
    <mergeCell ref="A204:BL204"/>
    <mergeCell ref="AK201:AP201"/>
    <mergeCell ref="AQ201:AV201"/>
    <mergeCell ref="AW201:BA201"/>
    <mergeCell ref="BB201:BF201"/>
    <mergeCell ref="BG201:BL201"/>
    <mergeCell ref="A202:F202"/>
    <mergeCell ref="G202:S202"/>
    <mergeCell ref="T202:Y202"/>
    <mergeCell ref="Z202:AD202"/>
    <mergeCell ref="AE202:AJ202"/>
    <mergeCell ref="AK200:AP200"/>
    <mergeCell ref="AQ200:AV200"/>
    <mergeCell ref="AW200:BA200"/>
    <mergeCell ref="BB200:BF200"/>
    <mergeCell ref="BG200:BL200"/>
    <mergeCell ref="A201:F201"/>
    <mergeCell ref="G201:S201"/>
    <mergeCell ref="T201:Y201"/>
    <mergeCell ref="Z201:AD201"/>
    <mergeCell ref="AE201:AJ201"/>
    <mergeCell ref="AQ198:AV199"/>
    <mergeCell ref="AW198:BF198"/>
    <mergeCell ref="BG198:BL199"/>
    <mergeCell ref="AW199:BA199"/>
    <mergeCell ref="BB199:BF199"/>
    <mergeCell ref="A200:F200"/>
    <mergeCell ref="G200:S200"/>
    <mergeCell ref="T200:Y200"/>
    <mergeCell ref="Z200:AD200"/>
    <mergeCell ref="AE200:AJ200"/>
    <mergeCell ref="A198:F199"/>
    <mergeCell ref="G198:S199"/>
    <mergeCell ref="T198:Y199"/>
    <mergeCell ref="Z198:AD199"/>
    <mergeCell ref="AE198:AJ199"/>
    <mergeCell ref="AK198:AP199"/>
    <mergeCell ref="BJ189:BM189"/>
    <mergeCell ref="A191:BL191"/>
    <mergeCell ref="A192:BL192"/>
    <mergeCell ref="A193:BL193"/>
    <mergeCell ref="A195:BL195"/>
    <mergeCell ref="A196:BL196"/>
    <mergeCell ref="AL189:AO189"/>
    <mergeCell ref="AP189:AS189"/>
    <mergeCell ref="AT189:AW189"/>
    <mergeCell ref="AX189:BA189"/>
    <mergeCell ref="BB189:BE189"/>
    <mergeCell ref="BF189:BI189"/>
    <mergeCell ref="AX188:BA188"/>
    <mergeCell ref="BB188:BE188"/>
    <mergeCell ref="BF188:BI188"/>
    <mergeCell ref="BJ188:BM188"/>
    <mergeCell ref="A189:M189"/>
    <mergeCell ref="N189:U189"/>
    <mergeCell ref="V189:Y189"/>
    <mergeCell ref="Z189:AC189"/>
    <mergeCell ref="AD189:AG189"/>
    <mergeCell ref="AH189:AK189"/>
    <mergeCell ref="BJ187:BM187"/>
    <mergeCell ref="A188:M188"/>
    <mergeCell ref="N188:U188"/>
    <mergeCell ref="V188:Y188"/>
    <mergeCell ref="Z188:AC188"/>
    <mergeCell ref="AD188:AG188"/>
    <mergeCell ref="AH188:AK188"/>
    <mergeCell ref="AL188:AO188"/>
    <mergeCell ref="AP188:AS188"/>
    <mergeCell ref="AT188:AW188"/>
    <mergeCell ref="AL187:AO187"/>
    <mergeCell ref="AP187:AS187"/>
    <mergeCell ref="AT187:AW187"/>
    <mergeCell ref="AX187:BA187"/>
    <mergeCell ref="BB187:BE187"/>
    <mergeCell ref="BF187:BI187"/>
    <mergeCell ref="AX186:BA186"/>
    <mergeCell ref="BB186:BE186"/>
    <mergeCell ref="BF186:BI186"/>
    <mergeCell ref="BJ186:BM186"/>
    <mergeCell ref="A187:M187"/>
    <mergeCell ref="N187:U187"/>
    <mergeCell ref="V187:Y187"/>
    <mergeCell ref="Z187:AC187"/>
    <mergeCell ref="AD187:AG187"/>
    <mergeCell ref="AH187:AK187"/>
    <mergeCell ref="Z186:AC186"/>
    <mergeCell ref="AD186:AG186"/>
    <mergeCell ref="AH186:AK186"/>
    <mergeCell ref="AL186:AO186"/>
    <mergeCell ref="AP186:AS186"/>
    <mergeCell ref="AT186:AW186"/>
    <mergeCell ref="A181:BL181"/>
    <mergeCell ref="A183:BL183"/>
    <mergeCell ref="A185:M186"/>
    <mergeCell ref="N185:U186"/>
    <mergeCell ref="V185:Y186"/>
    <mergeCell ref="Z185:AG185"/>
    <mergeCell ref="AH185:AO185"/>
    <mergeCell ref="AP185:AW185"/>
    <mergeCell ref="AX185:BE185"/>
    <mergeCell ref="BF185:BM185"/>
    <mergeCell ref="AZ178:BD178"/>
    <mergeCell ref="A179:F179"/>
    <mergeCell ref="G179:S179"/>
    <mergeCell ref="T179:Z179"/>
    <mergeCell ref="AA179:AE179"/>
    <mergeCell ref="AF179:AJ179"/>
    <mergeCell ref="AK179:AO179"/>
    <mergeCell ref="AP179:AT179"/>
    <mergeCell ref="AU179:AY179"/>
    <mergeCell ref="AZ179:BD179"/>
    <mergeCell ref="AU177:AY177"/>
    <mergeCell ref="AZ177:BD177"/>
    <mergeCell ref="A178:F178"/>
    <mergeCell ref="G178:S178"/>
    <mergeCell ref="T178:Z178"/>
    <mergeCell ref="AA178:AE178"/>
    <mergeCell ref="AF178:AJ178"/>
    <mergeCell ref="AK178:AO178"/>
    <mergeCell ref="AP178:AT178"/>
    <mergeCell ref="AU178:AY178"/>
    <mergeCell ref="AP176:AT176"/>
    <mergeCell ref="AU176:AY176"/>
    <mergeCell ref="AZ176:BD176"/>
    <mergeCell ref="A177:F177"/>
    <mergeCell ref="G177:S177"/>
    <mergeCell ref="T177:Z177"/>
    <mergeCell ref="AA177:AE177"/>
    <mergeCell ref="AF177:AJ177"/>
    <mergeCell ref="AK177:AO177"/>
    <mergeCell ref="AP177:AT177"/>
    <mergeCell ref="A171:BL171"/>
    <mergeCell ref="A173:BB173"/>
    <mergeCell ref="A175:F176"/>
    <mergeCell ref="G175:S176"/>
    <mergeCell ref="T175:Z176"/>
    <mergeCell ref="AA175:AO175"/>
    <mergeCell ref="AP175:BD175"/>
    <mergeCell ref="AA176:AE176"/>
    <mergeCell ref="AF176:AJ176"/>
    <mergeCell ref="AK176:AO176"/>
    <mergeCell ref="AP168:AT168"/>
    <mergeCell ref="AU168:AY168"/>
    <mergeCell ref="AZ168:BD168"/>
    <mergeCell ref="BE168:BI168"/>
    <mergeCell ref="BJ168:BN168"/>
    <mergeCell ref="BO168:BS168"/>
    <mergeCell ref="A168:F168"/>
    <mergeCell ref="G168:S168"/>
    <mergeCell ref="T168:Z168"/>
    <mergeCell ref="AA168:AE168"/>
    <mergeCell ref="AF168:AJ168"/>
    <mergeCell ref="AK168:AO168"/>
    <mergeCell ref="AP167:AT167"/>
    <mergeCell ref="AU167:AY167"/>
    <mergeCell ref="AZ167:BD167"/>
    <mergeCell ref="BE167:BI167"/>
    <mergeCell ref="BJ167:BN167"/>
    <mergeCell ref="BO167:BS167"/>
    <mergeCell ref="A167:F167"/>
    <mergeCell ref="G167:S167"/>
    <mergeCell ref="T167:Z167"/>
    <mergeCell ref="AA167:AE167"/>
    <mergeCell ref="AF167:AJ167"/>
    <mergeCell ref="AK167:AO167"/>
    <mergeCell ref="AP166:AT166"/>
    <mergeCell ref="AU166:AY166"/>
    <mergeCell ref="AZ166:BD166"/>
    <mergeCell ref="BE166:BI166"/>
    <mergeCell ref="BJ166:BN166"/>
    <mergeCell ref="BO166:BS166"/>
    <mergeCell ref="A166:F166"/>
    <mergeCell ref="G166:S166"/>
    <mergeCell ref="T166:Z166"/>
    <mergeCell ref="AA166:AE166"/>
    <mergeCell ref="AF166:AJ166"/>
    <mergeCell ref="AK166:AO166"/>
    <mergeCell ref="AP165:AT165"/>
    <mergeCell ref="AU165:AY165"/>
    <mergeCell ref="AZ165:BD165"/>
    <mergeCell ref="BE165:BI165"/>
    <mergeCell ref="BJ165:BN165"/>
    <mergeCell ref="BO165:BS165"/>
    <mergeCell ref="A162:BL162"/>
    <mergeCell ref="A164:F165"/>
    <mergeCell ref="G164:S165"/>
    <mergeCell ref="T164:Z165"/>
    <mergeCell ref="AA164:AO164"/>
    <mergeCell ref="AP164:BD164"/>
    <mergeCell ref="BE164:BS164"/>
    <mergeCell ref="AA165:AE165"/>
    <mergeCell ref="AF165:AJ165"/>
    <mergeCell ref="AK165:AO165"/>
    <mergeCell ref="BA154:BC154"/>
    <mergeCell ref="BD154:BF154"/>
    <mergeCell ref="BG154:BI154"/>
    <mergeCell ref="BJ154:BL154"/>
    <mergeCell ref="A158:BL158"/>
    <mergeCell ref="A160:BL160"/>
    <mergeCell ref="AL155:AN155"/>
    <mergeCell ref="AO155:AQ155"/>
    <mergeCell ref="AR155:AT155"/>
    <mergeCell ref="AU155:AW155"/>
    <mergeCell ref="AI154:AK154"/>
    <mergeCell ref="AL154:AN154"/>
    <mergeCell ref="AO154:AQ154"/>
    <mergeCell ref="AR154:AT154"/>
    <mergeCell ref="AU154:AW154"/>
    <mergeCell ref="AX154:AZ154"/>
    <mergeCell ref="A154:C154"/>
    <mergeCell ref="D154:V154"/>
    <mergeCell ref="W154:Y154"/>
    <mergeCell ref="Z154:AB154"/>
    <mergeCell ref="AC154:AE154"/>
    <mergeCell ref="AF154:AH154"/>
    <mergeCell ref="BG150:BI151"/>
    <mergeCell ref="BD152:BF152"/>
    <mergeCell ref="BG152:BI152"/>
    <mergeCell ref="BJ152:BL152"/>
    <mergeCell ref="A153:C153"/>
    <mergeCell ref="D153:V153"/>
    <mergeCell ref="W153:Y153"/>
    <mergeCell ref="Z153:AB153"/>
    <mergeCell ref="AC153:AE153"/>
    <mergeCell ref="AF153:AH153"/>
    <mergeCell ref="AI152:AK152"/>
    <mergeCell ref="AL152:AN152"/>
    <mergeCell ref="AO152:AQ152"/>
    <mergeCell ref="AR152:AT152"/>
    <mergeCell ref="AU152:AW152"/>
    <mergeCell ref="AX152:AZ152"/>
    <mergeCell ref="A152:C152"/>
    <mergeCell ref="D152:V152"/>
    <mergeCell ref="W152:Y152"/>
    <mergeCell ref="Z152:AB152"/>
    <mergeCell ref="AC152:AE152"/>
    <mergeCell ref="AF152:AH152"/>
    <mergeCell ref="A149:C151"/>
    <mergeCell ref="D149:V151"/>
    <mergeCell ref="W149:AH149"/>
    <mergeCell ref="AI149:AT149"/>
    <mergeCell ref="AU149:AZ149"/>
    <mergeCell ref="BA149:BF149"/>
    <mergeCell ref="AT143:AX143"/>
    <mergeCell ref="AY143:BC143"/>
    <mergeCell ref="BD143:BH143"/>
    <mergeCell ref="BI143:BM143"/>
    <mergeCell ref="BN143:BR143"/>
    <mergeCell ref="A146:BL146"/>
    <mergeCell ref="BI144:BM144"/>
    <mergeCell ref="BN144:BR144"/>
    <mergeCell ref="A143:T143"/>
    <mergeCell ref="U143:Y143"/>
    <mergeCell ref="Z143:AD143"/>
    <mergeCell ref="AE143:AI143"/>
    <mergeCell ref="AJ143:AN143"/>
    <mergeCell ref="AO143:AS143"/>
    <mergeCell ref="BJ150:BL151"/>
    <mergeCell ref="W151:Y151"/>
    <mergeCell ref="Z151:AB151"/>
    <mergeCell ref="AC151:AE151"/>
    <mergeCell ref="AF151:AH151"/>
    <mergeCell ref="AI151:AK151"/>
    <mergeCell ref="AL151:AN151"/>
    <mergeCell ref="AO151:AQ151"/>
    <mergeCell ref="AR151:AT151"/>
    <mergeCell ref="BG149:BL149"/>
    <mergeCell ref="W150:AB150"/>
    <mergeCell ref="AC150:AH150"/>
    <mergeCell ref="AI150:AN150"/>
    <mergeCell ref="AO150:AT150"/>
    <mergeCell ref="AU150:AW151"/>
    <mergeCell ref="AX150:AZ151"/>
    <mergeCell ref="BA150:BC151"/>
    <mergeCell ref="BD150:BF151"/>
    <mergeCell ref="AO142:AS142"/>
    <mergeCell ref="AT142:AX142"/>
    <mergeCell ref="AY142:BC142"/>
    <mergeCell ref="BD142:BH142"/>
    <mergeCell ref="BI142:BM142"/>
    <mergeCell ref="BN142:BR142"/>
    <mergeCell ref="AT141:AX141"/>
    <mergeCell ref="AY141:BC141"/>
    <mergeCell ref="BD141:BH141"/>
    <mergeCell ref="BI141:BM141"/>
    <mergeCell ref="BN141:BR141"/>
    <mergeCell ref="A142:T142"/>
    <mergeCell ref="U142:Y142"/>
    <mergeCell ref="Z142:AD142"/>
    <mergeCell ref="AE142:AI142"/>
    <mergeCell ref="AJ142:AN142"/>
    <mergeCell ref="A141:T141"/>
    <mergeCell ref="U141:Y141"/>
    <mergeCell ref="Z141:AD141"/>
    <mergeCell ref="AE141:AI141"/>
    <mergeCell ref="AJ141:AN141"/>
    <mergeCell ref="AO141:AS141"/>
    <mergeCell ref="AO140:AS140"/>
    <mergeCell ref="AT140:AX140"/>
    <mergeCell ref="AY140:BC140"/>
    <mergeCell ref="BD140:BH140"/>
    <mergeCell ref="BI140:BM140"/>
    <mergeCell ref="BN140:BR140"/>
    <mergeCell ref="A139:T140"/>
    <mergeCell ref="U139:AD139"/>
    <mergeCell ref="AE139:AN139"/>
    <mergeCell ref="AO139:AX139"/>
    <mergeCell ref="AY139:BH139"/>
    <mergeCell ref="BI139:BR139"/>
    <mergeCell ref="U140:Y140"/>
    <mergeCell ref="Z140:AD140"/>
    <mergeCell ref="AE140:AI140"/>
    <mergeCell ref="AJ140:AN140"/>
    <mergeCell ref="AP127:AT127"/>
    <mergeCell ref="AU127:AY127"/>
    <mergeCell ref="AZ127:BD127"/>
    <mergeCell ref="BE127:BI127"/>
    <mergeCell ref="A136:BL136"/>
    <mergeCell ref="A137:BL137"/>
    <mergeCell ref="BE128:BI128"/>
    <mergeCell ref="A129:C129"/>
    <mergeCell ref="D129:P129"/>
    <mergeCell ref="Q129:U129"/>
    <mergeCell ref="BE129:BI129"/>
    <mergeCell ref="A130:C130"/>
    <mergeCell ref="D130:P130"/>
    <mergeCell ref="Q130:U130"/>
    <mergeCell ref="V130:AE130"/>
    <mergeCell ref="AF130:AJ130"/>
    <mergeCell ref="D126:P126"/>
    <mergeCell ref="Q126:U126"/>
    <mergeCell ref="V126:AE126"/>
    <mergeCell ref="AF126:AJ126"/>
    <mergeCell ref="AK126:AO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BT112:BX112"/>
    <mergeCell ref="A121:BL121"/>
    <mergeCell ref="A123:C124"/>
    <mergeCell ref="D123:P124"/>
    <mergeCell ref="Q123:U124"/>
    <mergeCell ref="V123:AE124"/>
    <mergeCell ref="AF123:AT123"/>
    <mergeCell ref="AU123:BI123"/>
    <mergeCell ref="AF124:AJ124"/>
    <mergeCell ref="AK124:AO124"/>
    <mergeCell ref="AP112:AT112"/>
    <mergeCell ref="AU112:AY112"/>
    <mergeCell ref="AZ112:BD112"/>
    <mergeCell ref="BE112:BI112"/>
    <mergeCell ref="BJ112:BN112"/>
    <mergeCell ref="BO112:BS112"/>
    <mergeCell ref="A112:C112"/>
    <mergeCell ref="D112:P112"/>
    <mergeCell ref="Q112:U112"/>
    <mergeCell ref="V112:AE112"/>
    <mergeCell ref="AF112:AJ112"/>
    <mergeCell ref="AK112:AO112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O111:BS111"/>
    <mergeCell ref="BJ107:BX107"/>
    <mergeCell ref="AF108:AJ108"/>
    <mergeCell ref="AK108:AO108"/>
    <mergeCell ref="AP108:AT108"/>
    <mergeCell ref="AU108:AY108"/>
    <mergeCell ref="AZ108:BD108"/>
    <mergeCell ref="BE108:BI108"/>
    <mergeCell ref="BJ108:BN108"/>
    <mergeCell ref="BO108:BS108"/>
    <mergeCell ref="BT108:BX108"/>
    <mergeCell ref="A107:C108"/>
    <mergeCell ref="D107:P108"/>
    <mergeCell ref="Q107:U108"/>
    <mergeCell ref="V107:AE108"/>
    <mergeCell ref="AF107:AT107"/>
    <mergeCell ref="AU107:BI107"/>
    <mergeCell ref="AL102:AP102"/>
    <mergeCell ref="AQ102:AU102"/>
    <mergeCell ref="AV102:AX102"/>
    <mergeCell ref="AY102:BC102"/>
    <mergeCell ref="A105:BL105"/>
    <mergeCell ref="A106:BL106"/>
    <mergeCell ref="AQ103:AU103"/>
    <mergeCell ref="AV103:AX103"/>
    <mergeCell ref="AY103:BC103"/>
    <mergeCell ref="AL101:AP101"/>
    <mergeCell ref="AQ101:AU101"/>
    <mergeCell ref="AV101:AX101"/>
    <mergeCell ref="AY101:BC101"/>
    <mergeCell ref="A102:C102"/>
    <mergeCell ref="D102:S102"/>
    <mergeCell ref="T102:X102"/>
    <mergeCell ref="Y102:AC102"/>
    <mergeCell ref="AD102:AF102"/>
    <mergeCell ref="AG102:AK102"/>
    <mergeCell ref="AL100:AP100"/>
    <mergeCell ref="AQ100:AU100"/>
    <mergeCell ref="AV100:AX100"/>
    <mergeCell ref="AY100:BC100"/>
    <mergeCell ref="A101:C101"/>
    <mergeCell ref="D101:S101"/>
    <mergeCell ref="T101:X101"/>
    <mergeCell ref="Y101:AC101"/>
    <mergeCell ref="AD101:AF101"/>
    <mergeCell ref="AG101:AK101"/>
    <mergeCell ref="A100:C100"/>
    <mergeCell ref="D100:S100"/>
    <mergeCell ref="T100:X100"/>
    <mergeCell ref="Y100:AC100"/>
    <mergeCell ref="AD100:AF100"/>
    <mergeCell ref="AG100:AK100"/>
    <mergeCell ref="AD99:AF99"/>
    <mergeCell ref="AG99:AK99"/>
    <mergeCell ref="AL99:AP99"/>
    <mergeCell ref="AQ99:AU99"/>
    <mergeCell ref="AV99:AX99"/>
    <mergeCell ref="AY99:BC99"/>
    <mergeCell ref="A96:BL96"/>
    <mergeCell ref="A97:AW97"/>
    <mergeCell ref="A98:C99"/>
    <mergeCell ref="D98:S99"/>
    <mergeCell ref="T98:AK98"/>
    <mergeCell ref="AL98:BC98"/>
    <mergeCell ref="T99:X99"/>
    <mergeCell ref="Y99:AC99"/>
    <mergeCell ref="AL93:AP93"/>
    <mergeCell ref="AQ93:AU93"/>
    <mergeCell ref="AV93:AX93"/>
    <mergeCell ref="AY93:BC93"/>
    <mergeCell ref="BD93:BH93"/>
    <mergeCell ref="BI93:BM93"/>
    <mergeCell ref="A93:C93"/>
    <mergeCell ref="D93:S93"/>
    <mergeCell ref="T93:X93"/>
    <mergeCell ref="Y93:AC93"/>
    <mergeCell ref="AD93:AF93"/>
    <mergeCell ref="AG93:AK93"/>
    <mergeCell ref="AY94:BC94"/>
    <mergeCell ref="BD94:BH94"/>
    <mergeCell ref="BI94:BM94"/>
    <mergeCell ref="T92:X92"/>
    <mergeCell ref="Y92:AC92"/>
    <mergeCell ref="AD92:AF92"/>
    <mergeCell ref="AG92:AK92"/>
    <mergeCell ref="AL92:AP92"/>
    <mergeCell ref="AQ92:AU92"/>
    <mergeCell ref="AL91:AP91"/>
    <mergeCell ref="AQ91:AU91"/>
    <mergeCell ref="AV91:AX91"/>
    <mergeCell ref="AY91:BC91"/>
    <mergeCell ref="BD91:BH91"/>
    <mergeCell ref="BI91:BM91"/>
    <mergeCell ref="A91:C91"/>
    <mergeCell ref="D91:S91"/>
    <mergeCell ref="T91:X91"/>
    <mergeCell ref="Y91:AC91"/>
    <mergeCell ref="AD91:AF91"/>
    <mergeCell ref="AG91:AK91"/>
    <mergeCell ref="AV90:AX90"/>
    <mergeCell ref="AY90:BC90"/>
    <mergeCell ref="BD90:BH90"/>
    <mergeCell ref="BI90:BM90"/>
    <mergeCell ref="BN90:BP90"/>
    <mergeCell ref="BQ90:BU90"/>
    <mergeCell ref="T90:X90"/>
    <mergeCell ref="Y90:AC90"/>
    <mergeCell ref="AD90:AF90"/>
    <mergeCell ref="AG90:AK90"/>
    <mergeCell ref="AL90:AP90"/>
    <mergeCell ref="AQ90:AU90"/>
    <mergeCell ref="AZ82:BB82"/>
    <mergeCell ref="BC82:BG82"/>
    <mergeCell ref="A85:BL85"/>
    <mergeCell ref="A87:BL87"/>
    <mergeCell ref="A88:BL88"/>
    <mergeCell ref="A89:C90"/>
    <mergeCell ref="D89:S90"/>
    <mergeCell ref="T89:AK89"/>
    <mergeCell ref="AL89:BC89"/>
    <mergeCell ref="BD89:BU89"/>
    <mergeCell ref="AZ81:BB81"/>
    <mergeCell ref="BC81:BG81"/>
    <mergeCell ref="A82:E82"/>
    <mergeCell ref="F82:W82"/>
    <mergeCell ref="X82:AB82"/>
    <mergeCell ref="AC82:AG82"/>
    <mergeCell ref="AH82:AJ82"/>
    <mergeCell ref="AK82:AO82"/>
    <mergeCell ref="AP82:AT82"/>
    <mergeCell ref="AU82:AY82"/>
    <mergeCell ref="AZ80:BB80"/>
    <mergeCell ref="BC80:BG80"/>
    <mergeCell ref="A81:E81"/>
    <mergeCell ref="F81:W81"/>
    <mergeCell ref="X81:AB81"/>
    <mergeCell ref="AC81:AG81"/>
    <mergeCell ref="AH81:AJ81"/>
    <mergeCell ref="AK81:AO81"/>
    <mergeCell ref="AP81:AT81"/>
    <mergeCell ref="AU81:AY81"/>
    <mergeCell ref="AZ79:BB79"/>
    <mergeCell ref="BC79:BG79"/>
    <mergeCell ref="A80:E80"/>
    <mergeCell ref="F80:W80"/>
    <mergeCell ref="X80:AB80"/>
    <mergeCell ref="AC80:AG80"/>
    <mergeCell ref="AH80:AJ80"/>
    <mergeCell ref="AK80:AO80"/>
    <mergeCell ref="AP80:AT80"/>
    <mergeCell ref="AU80:AY80"/>
    <mergeCell ref="A78:E79"/>
    <mergeCell ref="F78:W79"/>
    <mergeCell ref="X78:AO78"/>
    <mergeCell ref="AP78:BG78"/>
    <mergeCell ref="X79:AB79"/>
    <mergeCell ref="AC79:AG79"/>
    <mergeCell ref="AH79:AJ79"/>
    <mergeCell ref="AK79:AO79"/>
    <mergeCell ref="AP79:AT79"/>
    <mergeCell ref="AU79:AY79"/>
    <mergeCell ref="AP72:AT72"/>
    <mergeCell ref="AU72:AY72"/>
    <mergeCell ref="AZ72:BB72"/>
    <mergeCell ref="BC72:BG72"/>
    <mergeCell ref="A75:BL75"/>
    <mergeCell ref="A76:AW76"/>
    <mergeCell ref="BC73:BG73"/>
    <mergeCell ref="AP71:AT71"/>
    <mergeCell ref="AU71:AY71"/>
    <mergeCell ref="AZ71:BB71"/>
    <mergeCell ref="BC71:BG71"/>
    <mergeCell ref="A72:D72"/>
    <mergeCell ref="E72:W72"/>
    <mergeCell ref="X72:AB72"/>
    <mergeCell ref="AC72:AG72"/>
    <mergeCell ref="AH72:AJ72"/>
    <mergeCell ref="AK72:AO72"/>
    <mergeCell ref="AP70:AT70"/>
    <mergeCell ref="AU70:AY70"/>
    <mergeCell ref="AZ70:BB70"/>
    <mergeCell ref="BC70:BG70"/>
    <mergeCell ref="A71:D71"/>
    <mergeCell ref="E71:W71"/>
    <mergeCell ref="X71:AB71"/>
    <mergeCell ref="AC71:AG71"/>
    <mergeCell ref="AH71:AJ71"/>
    <mergeCell ref="AK71:AO71"/>
    <mergeCell ref="A70:D70"/>
    <mergeCell ref="E70:W70"/>
    <mergeCell ref="X70:AB70"/>
    <mergeCell ref="AC70:AG70"/>
    <mergeCell ref="AH70:AJ70"/>
    <mergeCell ref="AK70:AO70"/>
    <mergeCell ref="AH69:AJ69"/>
    <mergeCell ref="AK69:AO69"/>
    <mergeCell ref="AP69:AT69"/>
    <mergeCell ref="AU69:AY69"/>
    <mergeCell ref="AZ69:BB69"/>
    <mergeCell ref="BC69:BG69"/>
    <mergeCell ref="BR63:BT63"/>
    <mergeCell ref="BU63:BY63"/>
    <mergeCell ref="A65:BL65"/>
    <mergeCell ref="A66:AW66"/>
    <mergeCell ref="A68:D69"/>
    <mergeCell ref="E68:W69"/>
    <mergeCell ref="X68:AO68"/>
    <mergeCell ref="AP68:BG68"/>
    <mergeCell ref="X69:AB69"/>
    <mergeCell ref="AC69:AG69"/>
    <mergeCell ref="AP63:AT63"/>
    <mergeCell ref="AU63:AY63"/>
    <mergeCell ref="AZ63:BB63"/>
    <mergeCell ref="BC63:BG63"/>
    <mergeCell ref="BH63:BL63"/>
    <mergeCell ref="BM63:BQ63"/>
    <mergeCell ref="A63:E63"/>
    <mergeCell ref="F63:W63"/>
    <mergeCell ref="X63:AB63"/>
    <mergeCell ref="AC63:AG63"/>
    <mergeCell ref="AH63:AJ63"/>
    <mergeCell ref="AK63:AO63"/>
    <mergeCell ref="AZ62:BB62"/>
    <mergeCell ref="BC62:BG62"/>
    <mergeCell ref="BH62:BL62"/>
    <mergeCell ref="BM62:BQ62"/>
    <mergeCell ref="BR62:BT62"/>
    <mergeCell ref="BU62:BY62"/>
    <mergeCell ref="BR61:BT61"/>
    <mergeCell ref="BU61:BY61"/>
    <mergeCell ref="A62:E62"/>
    <mergeCell ref="F62:W62"/>
    <mergeCell ref="X62:AB62"/>
    <mergeCell ref="AC62:AG62"/>
    <mergeCell ref="AH62:AJ62"/>
    <mergeCell ref="AK62:AO62"/>
    <mergeCell ref="AP62:AT62"/>
    <mergeCell ref="AU62:AY62"/>
    <mergeCell ref="AP61:AT61"/>
    <mergeCell ref="AU61:AY61"/>
    <mergeCell ref="AZ61:BB61"/>
    <mergeCell ref="BC61:BG61"/>
    <mergeCell ref="BH61:BL61"/>
    <mergeCell ref="BM61:BQ61"/>
    <mergeCell ref="A61:E61"/>
    <mergeCell ref="F61:W61"/>
    <mergeCell ref="X61:AB61"/>
    <mergeCell ref="AC61:AG61"/>
    <mergeCell ref="AH61:AJ61"/>
    <mergeCell ref="AK61:AO61"/>
    <mergeCell ref="AZ60:BB60"/>
    <mergeCell ref="BC60:BG60"/>
    <mergeCell ref="BH60:BL60"/>
    <mergeCell ref="BM60:BQ60"/>
    <mergeCell ref="BR60:BT60"/>
    <mergeCell ref="BU60:BY60"/>
    <mergeCell ref="X60:AB60"/>
    <mergeCell ref="AC60:AG60"/>
    <mergeCell ref="AH60:AJ60"/>
    <mergeCell ref="AK60:AO60"/>
    <mergeCell ref="AP60:AT60"/>
    <mergeCell ref="AU60:AY60"/>
    <mergeCell ref="BM53:BQ53"/>
    <mergeCell ref="BR53:BT53"/>
    <mergeCell ref="BU53:BY53"/>
    <mergeCell ref="A56:BL56"/>
    <mergeCell ref="A57:BL57"/>
    <mergeCell ref="A59:E60"/>
    <mergeCell ref="F59:W60"/>
    <mergeCell ref="X59:AO59"/>
    <mergeCell ref="AP59:BG59"/>
    <mergeCell ref="BH59:BY59"/>
    <mergeCell ref="AK53:AO53"/>
    <mergeCell ref="AP53:AT53"/>
    <mergeCell ref="AU53:AY53"/>
    <mergeCell ref="AZ53:BB53"/>
    <mergeCell ref="BC53:BG53"/>
    <mergeCell ref="BH53:BL53"/>
    <mergeCell ref="BC54:BG54"/>
    <mergeCell ref="BH54:BL54"/>
    <mergeCell ref="BM54:BQ54"/>
    <mergeCell ref="BR54:BT54"/>
    <mergeCell ref="E53:W53"/>
    <mergeCell ref="X53:AB53"/>
    <mergeCell ref="AC53:AG53"/>
    <mergeCell ref="AH53:AJ53"/>
    <mergeCell ref="BU51:BY51"/>
    <mergeCell ref="A52:D52"/>
    <mergeCell ref="E52:W52"/>
    <mergeCell ref="X52:AB52"/>
    <mergeCell ref="AC52:AG52"/>
    <mergeCell ref="AH52:AJ52"/>
    <mergeCell ref="AK52:AO52"/>
    <mergeCell ref="AP52:AT52"/>
    <mergeCell ref="AU52:AY52"/>
    <mergeCell ref="AZ52:BB52"/>
    <mergeCell ref="AU51:AY51"/>
    <mergeCell ref="AZ51:BB51"/>
    <mergeCell ref="BC51:BG51"/>
    <mergeCell ref="BH51:BL51"/>
    <mergeCell ref="BM51:BQ51"/>
    <mergeCell ref="BR51:BT51"/>
    <mergeCell ref="BM50:BQ50"/>
    <mergeCell ref="BR50:BT50"/>
    <mergeCell ref="BU50:BY50"/>
    <mergeCell ref="A51:D51"/>
    <mergeCell ref="E51:W51"/>
    <mergeCell ref="X51:AB51"/>
    <mergeCell ref="AC51:AG51"/>
    <mergeCell ref="AH51:AJ51"/>
    <mergeCell ref="AK51:AO51"/>
    <mergeCell ref="AP51:AT51"/>
    <mergeCell ref="AK50:AO50"/>
    <mergeCell ref="AP50:AT50"/>
    <mergeCell ref="AU50:AY50"/>
    <mergeCell ref="AZ50:BB50"/>
    <mergeCell ref="BC50:BG50"/>
    <mergeCell ref="BH50:BL50"/>
    <mergeCell ref="A46:BL46"/>
    <mergeCell ref="A47:BL47"/>
    <mergeCell ref="A49:D50"/>
    <mergeCell ref="E49:W50"/>
    <mergeCell ref="X49:AO49"/>
    <mergeCell ref="AP49:BG49"/>
    <mergeCell ref="BH49:BY49"/>
    <mergeCell ref="X50:AB50"/>
    <mergeCell ref="AC50:AG50"/>
    <mergeCell ref="AH50:AJ50"/>
    <mergeCell ref="AK41:AO41"/>
    <mergeCell ref="AP41:AT41"/>
    <mergeCell ref="AU41:AY41"/>
    <mergeCell ref="AZ41:BB41"/>
    <mergeCell ref="BC41:BG41"/>
    <mergeCell ref="A45:BZ45"/>
    <mergeCell ref="AK42:AO42"/>
    <mergeCell ref="AP42:AT42"/>
    <mergeCell ref="AU42:AY42"/>
    <mergeCell ref="AZ42:BB42"/>
    <mergeCell ref="AK40:AO40"/>
    <mergeCell ref="AP40:AT40"/>
    <mergeCell ref="AU40:AY40"/>
    <mergeCell ref="AZ40:BB40"/>
    <mergeCell ref="BC40:BG40"/>
    <mergeCell ref="A41:D41"/>
    <mergeCell ref="E41:W41"/>
    <mergeCell ref="X41:AB41"/>
    <mergeCell ref="AC41:AG41"/>
    <mergeCell ref="AH41:AJ41"/>
    <mergeCell ref="AH30:AJ30"/>
    <mergeCell ref="AK30:AO30"/>
    <mergeCell ref="AP30:AT30"/>
    <mergeCell ref="AK29:AO29"/>
    <mergeCell ref="AP29:AT29"/>
    <mergeCell ref="AU29:AY29"/>
    <mergeCell ref="AZ29:BB29"/>
    <mergeCell ref="BC29:BG29"/>
    <mergeCell ref="BH29:BL29"/>
    <mergeCell ref="AK39:AO39"/>
    <mergeCell ref="AP39:AT39"/>
    <mergeCell ref="AU39:AY39"/>
    <mergeCell ref="AZ39:BB39"/>
    <mergeCell ref="BC39:BG39"/>
    <mergeCell ref="A40:D40"/>
    <mergeCell ref="E40:W40"/>
    <mergeCell ref="X40:AB40"/>
    <mergeCell ref="AC40:AG40"/>
    <mergeCell ref="AH40:AJ40"/>
    <mergeCell ref="AK38:AO38"/>
    <mergeCell ref="AP38:AT38"/>
    <mergeCell ref="AU38:AY38"/>
    <mergeCell ref="AZ38:BB38"/>
    <mergeCell ref="BC38:BG38"/>
    <mergeCell ref="A39:D39"/>
    <mergeCell ref="E39:W39"/>
    <mergeCell ref="X39:AB39"/>
    <mergeCell ref="AC39:AG39"/>
    <mergeCell ref="AH39:AJ39"/>
    <mergeCell ref="BH27:BL27"/>
    <mergeCell ref="BM27:BQ27"/>
    <mergeCell ref="BR27:BT27"/>
    <mergeCell ref="A26:D27"/>
    <mergeCell ref="E26:W27"/>
    <mergeCell ref="X26:AO26"/>
    <mergeCell ref="AP26:BG26"/>
    <mergeCell ref="BH26:BY26"/>
    <mergeCell ref="X27:AB27"/>
    <mergeCell ref="BU30:BY30"/>
    <mergeCell ref="A34:BL34"/>
    <mergeCell ref="A35:AW35"/>
    <mergeCell ref="A37:D38"/>
    <mergeCell ref="E37:W38"/>
    <mergeCell ref="X37:AO37"/>
    <mergeCell ref="AP37:BG37"/>
    <mergeCell ref="X38:AB38"/>
    <mergeCell ref="AC38:AG38"/>
    <mergeCell ref="AH38:AJ38"/>
    <mergeCell ref="AU30:AY30"/>
    <mergeCell ref="AZ30:BB30"/>
    <mergeCell ref="BC30:BG30"/>
    <mergeCell ref="BH30:BL30"/>
    <mergeCell ref="BM30:BQ30"/>
    <mergeCell ref="BR30:BT30"/>
    <mergeCell ref="BM29:BQ29"/>
    <mergeCell ref="BR29:BT29"/>
    <mergeCell ref="BU29:BY29"/>
    <mergeCell ref="A30:D30"/>
    <mergeCell ref="E30:W30"/>
    <mergeCell ref="X30:AB30"/>
    <mergeCell ref="AC30:AG30"/>
    <mergeCell ref="A16:BL16"/>
    <mergeCell ref="A17:BL17"/>
    <mergeCell ref="A18:BL18"/>
    <mergeCell ref="A9:AD9"/>
    <mergeCell ref="AE9:AL9"/>
    <mergeCell ref="A10:AD10"/>
    <mergeCell ref="AE10:AX10"/>
    <mergeCell ref="A12:AD12"/>
    <mergeCell ref="AE12:AR12"/>
    <mergeCell ref="BC28:BG28"/>
    <mergeCell ref="BH28:BL28"/>
    <mergeCell ref="BM28:BQ28"/>
    <mergeCell ref="BR28:BT28"/>
    <mergeCell ref="BU28:BY28"/>
    <mergeCell ref="A29:D29"/>
    <mergeCell ref="E29:W29"/>
    <mergeCell ref="X29:AB29"/>
    <mergeCell ref="AC29:AG29"/>
    <mergeCell ref="AH29:AJ29"/>
    <mergeCell ref="BU27:BY27"/>
    <mergeCell ref="A28:D28"/>
    <mergeCell ref="E28:W28"/>
    <mergeCell ref="X28:AB28"/>
    <mergeCell ref="AC28:AG28"/>
    <mergeCell ref="AH28:AJ28"/>
    <mergeCell ref="AK28:AO28"/>
    <mergeCell ref="AP28:AT28"/>
    <mergeCell ref="AU28:AY28"/>
    <mergeCell ref="AZ28:BB28"/>
    <mergeCell ref="AU27:AY27"/>
    <mergeCell ref="AZ27:BB27"/>
    <mergeCell ref="BC27:BG27"/>
    <mergeCell ref="BT111:BX111"/>
    <mergeCell ref="A1:BL1"/>
    <mergeCell ref="A2:BL2"/>
    <mergeCell ref="A4:BL4"/>
    <mergeCell ref="A7:AD7"/>
    <mergeCell ref="AE7:AJ7"/>
    <mergeCell ref="A8:AD8"/>
    <mergeCell ref="AE8:AX8"/>
    <mergeCell ref="A111:C111"/>
    <mergeCell ref="D111:P111"/>
    <mergeCell ref="Q111:U111"/>
    <mergeCell ref="V111:AE111"/>
    <mergeCell ref="AF111:AJ111"/>
    <mergeCell ref="AK111:AO111"/>
    <mergeCell ref="AP111:AT111"/>
    <mergeCell ref="AU111:AY111"/>
    <mergeCell ref="AZ111:BD111"/>
    <mergeCell ref="BE111:BI111"/>
    <mergeCell ref="BJ111:BN111"/>
    <mergeCell ref="AC27:AG27"/>
    <mergeCell ref="AH27:AJ27"/>
    <mergeCell ref="AK27:AO27"/>
    <mergeCell ref="AP27:AT27"/>
    <mergeCell ref="A19:BL19"/>
    <mergeCell ref="A20:BL20"/>
    <mergeCell ref="A21:BL21"/>
    <mergeCell ref="A22:BL22"/>
    <mergeCell ref="A23:BL23"/>
    <mergeCell ref="A24:BL24"/>
    <mergeCell ref="A13:AD13"/>
    <mergeCell ref="AE13:AX13"/>
    <mergeCell ref="A15:BL15"/>
  </mergeCells>
  <conditionalFormatting sqref="A93 A154 A102">
    <cfRule type="cellIs" dxfId="35" priority="39" stopIfTrue="1" operator="equal">
      <formula>A92</formula>
    </cfRule>
  </conditionalFormatting>
  <conditionalFormatting sqref="A127:C127">
    <cfRule type="cellIs" dxfId="34" priority="40" stopIfTrue="1" operator="equal">
      <formula>A126</formula>
    </cfRule>
    <cfRule type="cellIs" dxfId="33" priority="41" stopIfTrue="1" operator="equal">
      <formula>0</formula>
    </cfRule>
  </conditionalFormatting>
  <conditionalFormatting sqref="A94">
    <cfRule type="cellIs" dxfId="32" priority="38" stopIfTrue="1" operator="equal">
      <formula>A93</formula>
    </cfRule>
  </conditionalFormatting>
  <conditionalFormatting sqref="A103">
    <cfRule type="cellIs" dxfId="31" priority="36" stopIfTrue="1" operator="equal">
      <formula>A102</formula>
    </cfRule>
  </conditionalFormatting>
  <conditionalFormatting sqref="A155">
    <cfRule type="cellIs" dxfId="30" priority="2" stopIfTrue="1" operator="equal">
      <formula>A154</formula>
    </cfRule>
  </conditionalFormatting>
  <conditionalFormatting sqref="A113:C113">
    <cfRule type="cellIs" dxfId="29" priority="33" stopIfTrue="1" operator="equal">
      <formula>A112</formula>
    </cfRule>
    <cfRule type="cellIs" dxfId="28" priority="34" stopIfTrue="1" operator="equal">
      <formula>0</formula>
    </cfRule>
  </conditionalFormatting>
  <conditionalFormatting sqref="A114:C114">
    <cfRule type="cellIs" dxfId="27" priority="31" stopIfTrue="1" operator="equal">
      <formula>A113</formula>
    </cfRule>
    <cfRule type="cellIs" dxfId="26" priority="32" stopIfTrue="1" operator="equal">
      <formula>0</formula>
    </cfRule>
  </conditionalFormatting>
  <conditionalFormatting sqref="A115:C115">
    <cfRule type="cellIs" dxfId="25" priority="29" stopIfTrue="1" operator="equal">
      <formula>A114</formula>
    </cfRule>
    <cfRule type="cellIs" dxfId="24" priority="30" stopIfTrue="1" operator="equal">
      <formula>0</formula>
    </cfRule>
  </conditionalFormatting>
  <conditionalFormatting sqref="A116:C116">
    <cfRule type="cellIs" dxfId="23" priority="27" stopIfTrue="1" operator="equal">
      <formula>A115</formula>
    </cfRule>
    <cfRule type="cellIs" dxfId="22" priority="28" stopIfTrue="1" operator="equal">
      <formula>0</formula>
    </cfRule>
  </conditionalFormatting>
  <conditionalFormatting sqref="A117:C117">
    <cfRule type="cellIs" dxfId="21" priority="25" stopIfTrue="1" operator="equal">
      <formula>A116</formula>
    </cfRule>
    <cfRule type="cellIs" dxfId="20" priority="26" stopIfTrue="1" operator="equal">
      <formula>0</formula>
    </cfRule>
  </conditionalFormatting>
  <conditionalFormatting sqref="A118:C118">
    <cfRule type="cellIs" dxfId="19" priority="23" stopIfTrue="1" operator="equal">
      <formula>A117</formula>
    </cfRule>
    <cfRule type="cellIs" dxfId="18" priority="24" stopIfTrue="1" operator="equal">
      <formula>0</formula>
    </cfRule>
  </conditionalFormatting>
  <conditionalFormatting sqref="A119:C119">
    <cfRule type="cellIs" dxfId="17" priority="21" stopIfTrue="1" operator="equal">
      <formula>A118</formula>
    </cfRule>
    <cfRule type="cellIs" dxfId="16" priority="22" stopIfTrue="1" operator="equal">
      <formula>0</formula>
    </cfRule>
  </conditionalFormatting>
  <conditionalFormatting sqref="A128:C128">
    <cfRule type="cellIs" dxfId="15" priority="17" stopIfTrue="1" operator="equal">
      <formula>A127</formula>
    </cfRule>
    <cfRule type="cellIs" dxfId="14" priority="18" stopIfTrue="1" operator="equal">
      <formula>0</formula>
    </cfRule>
  </conditionalFormatting>
  <conditionalFormatting sqref="A129:C129">
    <cfRule type="cellIs" dxfId="13" priority="15" stopIfTrue="1" operator="equal">
      <formula>A128</formula>
    </cfRule>
    <cfRule type="cellIs" dxfId="12" priority="16" stopIfTrue="1" operator="equal">
      <formula>0</formula>
    </cfRule>
  </conditionalFormatting>
  <conditionalFormatting sqref="A130:C130">
    <cfRule type="cellIs" dxfId="11" priority="13" stopIfTrue="1" operator="equal">
      <formula>A129</formula>
    </cfRule>
    <cfRule type="cellIs" dxfId="10" priority="14" stopIfTrue="1" operator="equal">
      <formula>0</formula>
    </cfRule>
  </conditionalFormatting>
  <conditionalFormatting sqref="A131:C131">
    <cfRule type="cellIs" dxfId="9" priority="11" stopIfTrue="1" operator="equal">
      <formula>A130</formula>
    </cfRule>
    <cfRule type="cellIs" dxfId="8" priority="12" stopIfTrue="1" operator="equal">
      <formula>0</formula>
    </cfRule>
  </conditionalFormatting>
  <conditionalFormatting sqref="A132:C132">
    <cfRule type="cellIs" dxfId="7" priority="9" stopIfTrue="1" operator="equal">
      <formula>A131</formula>
    </cfRule>
    <cfRule type="cellIs" dxfId="6" priority="10" stopIfTrue="1" operator="equal">
      <formula>0</formula>
    </cfRule>
  </conditionalFormatting>
  <conditionalFormatting sqref="A133:C133">
    <cfRule type="cellIs" dxfId="5" priority="7" stopIfTrue="1" operator="equal">
      <formula>A132</formula>
    </cfRule>
    <cfRule type="cellIs" dxfId="4" priority="8" stopIfTrue="1" operator="equal">
      <formula>0</formula>
    </cfRule>
  </conditionalFormatting>
  <conditionalFormatting sqref="A134:C134">
    <cfRule type="cellIs" dxfId="3" priority="5" stopIfTrue="1" operator="equal">
      <formula>A133</formula>
    </cfRule>
    <cfRule type="cellIs" dxfId="2" priority="6" stopIfTrue="1" operator="equal">
      <formula>0</formula>
    </cfRule>
  </conditionalFormatting>
  <conditionalFormatting sqref="A112:C112">
    <cfRule type="cellIs" dxfId="1" priority="42" stopIfTrue="1" operator="equal">
      <formula>A110</formula>
    </cfRule>
    <cfRule type="cellIs" dxfId="0" priority="43" stopIfTrue="1" operator="equal">
      <formula>0</formula>
    </cfRule>
  </conditionalFormatting>
  <pageMargins left="0.32" right="0.33" top="0.39370078740157499" bottom="0.39370078740157499" header="0" footer="0"/>
  <pageSetup paperSize="9" scale="62" fitToHeight="500" orientation="landscape" r:id="rId1"/>
  <headerFooter alignWithMargins="0"/>
  <rowBreaks count="2" manualBreakCount="2">
    <brk id="44" max="76" man="1"/>
    <brk id="84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КПК0117361</vt:lpstr>
      <vt:lpstr>'Додаток2 КПК0117361'!Область_печати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2019-07-09T12:58:30Z</cp:lastPrinted>
  <dcterms:created xsi:type="dcterms:W3CDTF">2016-07-02T12:27:50Z</dcterms:created>
  <dcterms:modified xsi:type="dcterms:W3CDTF">2019-07-09T13:01:25Z</dcterms:modified>
</cp:coreProperties>
</file>