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Z:\Горпиніч\БЮДЖЕТНІ ЗАПИТИ на 2019 рік\"/>
    </mc:Choice>
  </mc:AlternateContent>
  <bookViews>
    <workbookView xWindow="390" yWindow="1005" windowWidth="27795" windowHeight="14385" tabRatio="522"/>
  </bookViews>
  <sheets>
    <sheet name="Додаток2 КПК0116083" sheetId="6" r:id="rId1"/>
  </sheets>
  <definedNames>
    <definedName name="_xlnm.Print_Area" localSheetId="0">'Додаток2 КПК0116083'!$A$1:$BY$251</definedName>
  </definedNames>
  <calcPr calcId="152511"/>
</workbook>
</file>

<file path=xl/calcChain.xml><?xml version="1.0" encoding="utf-8"?>
<calcChain xmlns="http://schemas.openxmlformats.org/spreadsheetml/2006/main">
  <c r="BH225" i="6" l="1"/>
  <c r="AT225" i="6"/>
  <c r="AJ225" i="6"/>
  <c r="BG215" i="6"/>
  <c r="AQ215" i="6"/>
  <c r="AZ190" i="6"/>
  <c r="AK190" i="6"/>
  <c r="AZ189" i="6"/>
  <c r="AK189" i="6"/>
  <c r="BO178" i="6"/>
  <c r="AZ178" i="6"/>
  <c r="AK178" i="6"/>
  <c r="BO177" i="6"/>
  <c r="AZ177" i="6"/>
  <c r="AK177" i="6"/>
  <c r="BE143" i="6"/>
  <c r="AP143" i="6"/>
  <c r="BE142" i="6"/>
  <c r="AP142" i="6"/>
  <c r="BE141" i="6"/>
  <c r="AP141" i="6"/>
  <c r="BE140" i="6"/>
  <c r="AP140" i="6"/>
  <c r="BE139" i="6"/>
  <c r="AP139" i="6"/>
  <c r="BE138" i="6"/>
  <c r="AP138" i="6"/>
  <c r="BE137" i="6"/>
  <c r="AP137" i="6"/>
  <c r="BE136" i="6"/>
  <c r="AP136" i="6"/>
  <c r="BE135" i="6"/>
  <c r="AP135" i="6"/>
  <c r="BE134" i="6"/>
  <c r="AP134" i="6"/>
  <c r="BT126" i="6"/>
  <c r="BE126" i="6"/>
  <c r="AP126" i="6"/>
  <c r="BT125" i="6"/>
  <c r="BE125" i="6"/>
  <c r="AP125" i="6"/>
  <c r="BT124" i="6"/>
  <c r="BE124" i="6"/>
  <c r="AP124" i="6"/>
  <c r="BT123" i="6"/>
  <c r="BE123" i="6"/>
  <c r="AP123" i="6"/>
  <c r="BT122" i="6"/>
  <c r="BE122" i="6"/>
  <c r="AP122" i="6"/>
  <c r="BT121" i="6"/>
  <c r="BE121" i="6"/>
  <c r="AP121" i="6"/>
  <c r="BT120" i="6"/>
  <c r="BE120" i="6"/>
  <c r="AP120" i="6"/>
  <c r="BT119" i="6"/>
  <c r="BE119" i="6"/>
  <c r="AP119" i="6"/>
  <c r="BT118" i="6"/>
  <c r="BE118" i="6"/>
  <c r="AP118" i="6"/>
  <c r="BT117" i="6"/>
  <c r="BE117" i="6"/>
  <c r="AP117" i="6"/>
  <c r="AY107" i="6"/>
  <c r="AG107" i="6"/>
  <c r="AY106" i="6"/>
  <c r="AG106" i="6"/>
  <c r="BQ97" i="6"/>
  <c r="AY97" i="6"/>
  <c r="AG97" i="6"/>
  <c r="BQ96" i="6"/>
  <c r="AY96" i="6"/>
  <c r="AG96" i="6"/>
  <c r="BC84" i="6"/>
  <c r="AK84" i="6"/>
  <c r="BC75" i="6"/>
  <c r="AK75" i="6"/>
  <c r="BC74" i="6"/>
  <c r="AK74" i="6"/>
  <c r="BU65" i="6"/>
  <c r="BC65" i="6"/>
  <c r="AK65" i="6"/>
  <c r="BU56" i="6"/>
  <c r="BC56" i="6"/>
  <c r="AK56" i="6"/>
  <c r="BU55" i="6"/>
  <c r="BC55" i="6"/>
  <c r="AK55" i="6"/>
  <c r="BC45" i="6"/>
  <c r="AK45" i="6"/>
  <c r="BC44" i="6"/>
  <c r="AK44" i="6"/>
  <c r="BC43" i="6"/>
  <c r="AK43" i="6"/>
  <c r="BC42" i="6"/>
  <c r="AK42" i="6"/>
  <c r="BU33" i="6"/>
  <c r="BC33" i="6"/>
  <c r="AK33" i="6"/>
  <c r="BU32" i="6"/>
  <c r="BC32" i="6"/>
  <c r="AK32" i="6"/>
  <c r="BU31" i="6"/>
  <c r="BC31" i="6"/>
  <c r="AK31" i="6"/>
  <c r="BU30" i="6"/>
  <c r="BC30" i="6"/>
  <c r="AK30" i="6"/>
</calcChain>
</file>

<file path=xl/sharedStrings.xml><?xml version="1.0" encoding="utf-8"?>
<sst xmlns="http://schemas.openxmlformats.org/spreadsheetml/2006/main" count="689" uniqueCount="239">
  <si>
    <t xml:space="preserve"> ______________________________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</si>
  <si>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</si>
  <si>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</si>
  <si>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</si>
  <si>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</si>
  <si>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</si>
  <si>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</si>
  <si>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</si>
  <si>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</si>
  <si>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</si>
  <si>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</si>
  <si>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</si>
  <si>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</si>
  <si>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</si>
  <si>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</si>
  <si>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</si>
  <si>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</si>
  <si>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</si>
  <si>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</si>
  <si>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</si>
  <si>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</si>
  <si>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</si>
  <si>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</si>
  <si>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</si>
  <si>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</si>
  <si>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</si>
  <si>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</si>
  <si>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</si>
  <si>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</si>
  <si>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</si>
  <si>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</si>
  <si>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</si>
  <si>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</si>
  <si>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</si>
  <si>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</si>
  <si>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</si>
  <si>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</si>
  <si>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</si>
  <si>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</si>
  <si>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</si>
  <si>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</si>
  <si>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</si>
  <si>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</si>
  <si>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</si>
  <si>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</si>
  <si>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</si>
  <si>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</si>
  <si>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</si>
  <si>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</si>
  <si>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</si>
  <si>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</si>
  <si>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</si>
  <si>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</si>
  <si>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</si>
  <si>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</si>
  <si>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</si>
  <si>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</si>
  <si>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</si>
  <si>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</si>
  <si>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</si>
  <si>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</si>
  <si>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</si>
  <si>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</si>
  <si>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</si>
  <si>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</si>
  <si>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</si>
  <si>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</si>
  <si>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</si>
  <si>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</si>
  <si>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</si>
  <si>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</si>
  <si>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</si>
  <si>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</si>
  <si>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</si>
  <si>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</si>
  <si>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</si>
  <si>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</si>
  <si>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</si>
  <si>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</si>
  <si>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</si>
  <si>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</si>
  <si>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</si>
  <si>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</si>
  <si>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</si>
  <si>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</si>
  <si>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</si>
  <si>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</si>
  <si>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</si>
  <si>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</si>
  <si>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</si>
  <si>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</si>
  <si>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</si>
  <si>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</si>
  <si>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</si>
  <si>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</si>
  <si>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</si>
  <si>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</si>
  <si>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</si>
  <si>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</si>
  <si>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formula=IF(ISNUMBER(RC[-13]),RC[-13],0)+IF(ISNUMBER(RC[-8]),RC[-8],0)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</si>
  <si>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</si>
  <si>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</si>
  <si>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</si>
  <si>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</si>
  <si>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</si>
  <si>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</si>
  <si>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</si>
  <si>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</si>
  <si>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</si>
  <si>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</si>
  <si>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</si>
  <si>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</si>
  <si>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</si>
  <si>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</si>
  <si>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</si>
  <si>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</si>
  <si>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>(код Типової відомчої класифікації видатків та кредитування місцевих бюджетів)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</si>
  <si>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</si>
  <si>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(код Програмної класифікації видатків та кредитування місцевих бюджетів)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</si>
  <si>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</si>
  <si>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</si>
  <si>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</si>
  <si>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</si>
  <si>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</si>
  <si>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</si>
  <si>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</si>
  <si>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</si>
  <si>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</si>
  <si>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</si>
  <si>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</si>
  <si>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</si>
  <si>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</si>
  <si>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</si>
  <si>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</si>
  <si>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</si>
  <si>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</si>
  <si>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</si>
  <si>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</si>
  <si>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</si>
  <si>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</si>
  <si>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</si>
  <si>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</si>
  <si>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</si>
  <si>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</si>
  <si>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</si>
  <si>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</si>
  <si>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</si>
  <si>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</si>
  <si>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</si>
  <si>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</si>
  <si>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 xml:space="preserve"> (прізвище та ініціали)</t>
  </si>
  <si>
    <t>УСЬОГО</t>
  </si>
  <si>
    <t>(найменування бюджетної програми згідно з Типовою програмною класифікацією видатків та кредитування місцевих бюджетів)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</si>
  <si>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</si>
  <si>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</si>
  <si>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</si>
  <si>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</si>
  <si>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</si>
  <si>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</si>
  <si>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</si>
  <si>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    (найменування головного розпорядника коштів місцевого  бюджету)                                   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</si>
  <si>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</si>
  <si>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</si>
  <si>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Інші надходження спеціального фонду (розписати за видами надходжень)</t>
  </si>
  <si>
    <t>X</t>
  </si>
  <si>
    <t>Інші субвенції з місцевого бюджету</t>
  </si>
  <si>
    <t>Кошти, що передаються із загального фонду бюджету до бюджету розвитку (спеціального фонду)</t>
  </si>
  <si>
    <t>Капітальні трансферти населенню</t>
  </si>
  <si>
    <t>Створення умов для забезпечення прав дітей, у тому числі тих, які виховуються в сім'ях, які неспроможні або не бажають виконувати виховні функції</t>
  </si>
  <si>
    <t>Затрат</t>
  </si>
  <si>
    <t>видатки на забезпечення регіональних заходів державної політики з питань дітей</t>
  </si>
  <si>
    <t>грн.</t>
  </si>
  <si>
    <t>кошторис</t>
  </si>
  <si>
    <t>Продукту</t>
  </si>
  <si>
    <t>кількість регіональних заходів державної політики з питань дітей</t>
  </si>
  <si>
    <t>од.</t>
  </si>
  <si>
    <t>статистичний звіт</t>
  </si>
  <si>
    <t>кількість учасників регіональних заходів державної політики з питань дітей</t>
  </si>
  <si>
    <t>Ефективності</t>
  </si>
  <si>
    <t>середні витрати на проведення одного регіонального заходу державної політики з питань дітей</t>
  </si>
  <si>
    <t>розрахунок</t>
  </si>
  <si>
    <t>середні витрати на забезпечення участі у регіональних заходах державної політики з питань дітей</t>
  </si>
  <si>
    <t>Якості</t>
  </si>
  <si>
    <t>динаміка дітей, охоплених регіональними заходами державної політики з питань дітей, порівняно з минулим роком</t>
  </si>
  <si>
    <t>відс.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</si>
  <si>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</si>
  <si>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</si>
  <si>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</si>
  <si>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Міська комплексна цільова Програма  забезпечення житлом дітей-сиріт, дітей, позбавлених батьківського піклування, та осіб з їх числа на 2018-2022 роки</t>
  </si>
  <si>
    <t>Рішення міської ради від 08.02.2018 року № 459</t>
  </si>
  <si>
    <t>Заходи державної політики з питань дітей та їх соціального захисту</t>
  </si>
  <si>
    <t>онституція України (Закон від 28.06.1996 №254/96, Бюджетний кодекс України (Закон від 08.07.2010 №2456-VI), Закон України "Про державний бюджет  України на 2019 рік", Наказ Міністерства фінансів України від 26.08.2014 року № 836</t>
  </si>
  <si>
    <t>(0)(1)</t>
  </si>
  <si>
    <t>1.   Міська рада м.Олевськ</t>
  </si>
  <si>
    <t>Дорош В.В.</t>
  </si>
  <si>
    <t>(грн)</t>
  </si>
  <si>
    <t>2017 рік (звіт)</t>
  </si>
  <si>
    <t>1) кредиторська заборгованість місцевого бюджету у 2017 році:</t>
  </si>
  <si>
    <t>Дебіторська заборгованість на 01.01.2017</t>
  </si>
  <si>
    <t>2018 рік (затверджено)</t>
  </si>
  <si>
    <t>2018 рік (план)</t>
  </si>
  <si>
    <t>2018 рік</t>
  </si>
  <si>
    <t>3) дебіторська заборгованість у 2017 - 2018 роках:</t>
  </si>
  <si>
    <t>Дебіторська заборгованість на 01.01.2018</t>
  </si>
  <si>
    <t>внаслідок використання коштів спеціального фонду бюджету у 2017 році, та очікувані результати у 2018 році.</t>
  </si>
  <si>
    <t>1) надходження для виконання бюджетної програми у 2017 - 2019 роках:</t>
  </si>
  <si>
    <t>2019 рік (проект)</t>
  </si>
  <si>
    <t>1) видатки за кодами Економічної класифікації видатків бюджету у 2017 - 2019 роках:</t>
  </si>
  <si>
    <t>2) надання кредитів за кодами Класифікації кредитування бюджету у 2017 - 2019 роках:</t>
  </si>
  <si>
    <t>1) витрати за напрямами використання бюджетних коштів у 2017 - 2019 роках:</t>
  </si>
  <si>
    <t>1) результативні показники бюджетної програми у 2017 - 2019 роках:</t>
  </si>
  <si>
    <t>2019 рік</t>
  </si>
  <si>
    <t>1) місцеві/регіональні програми, які виконуються в межах бюджетної програми у 2017 - 2019 роках:</t>
  </si>
  <si>
    <t>14. Бюджетні зобов’язання у 2017 - 2019 роках:</t>
  </si>
  <si>
    <t xml:space="preserve">2) кредиторська заборгованість місцевого бюджету у 2018 - 2019 роках: </t>
  </si>
  <si>
    <t>Очікувана дебіторська заборгованость  на 01.01.2019</t>
  </si>
  <si>
    <t>4) аналіз управління бюджетними зобов'язаннями та пропозиції щодо упорядкування бюджетних зобов'язань у 2019 році.</t>
  </si>
  <si>
    <t>2020 рік (прогноз)</t>
  </si>
  <si>
    <t>2020 рік</t>
  </si>
  <si>
    <t>4. Мета та завдання бюджетної програми на 2017 - 2021 роки</t>
  </si>
  <si>
    <t>2) надходження для виконання бюджетної програми  у 2020 - 2021 роках:</t>
  </si>
  <si>
    <t>2021 рік (прогноз)</t>
  </si>
  <si>
    <t>3) видатки за кодами Економічної класифікації видатків бюджету у 2020 - 2021 роках:</t>
  </si>
  <si>
    <t>4) надання кредитів за кодами Класифікації кредитування бюджету у 2020 - 2021 роках:</t>
  </si>
  <si>
    <t>2) витрати за напрямами використання бюджетних коштів у 2020 - 2021 роках:</t>
  </si>
  <si>
    <t>2) результативні показники бюджетної програми у 2020 - 2021 роках:</t>
  </si>
  <si>
    <t xml:space="preserve">2021 рік </t>
  </si>
  <si>
    <t>2) місцеві/регіональні програми, які виконуються в межах бюджетної програми у 2020 - 2021 роках:</t>
  </si>
  <si>
    <t>12. Об’єкти, які виконуються в межах бюджетної програми за рахунок коштів бюджету розвитку у 2017 - 2021 роках:</t>
  </si>
  <si>
    <t>13. Аналіз результатів, досягнутих внаслідок використання коштів загального фонду бюджету у 2017 році, очікувані результати у 
2018 році, обґрунтування необхідності передбачення витрат кредитів на 2019 - 2021 роки</t>
  </si>
  <si>
    <t xml:space="preserve"> 15. Підстави та обґрунтування видатків спеціального фонду на 2019 рік та на 2020 - 2021 роки за рахунок надходжень до спеціального фонду, аналіз результатів, досягнутих </t>
  </si>
  <si>
    <t>(0)(1)(1)(6)(0)(8)(3)</t>
  </si>
  <si>
    <t>3.  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</si>
  <si>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2.  Міська рада м.Олевськ</t>
  </si>
  <si>
    <t>(0)(1)(1)</t>
  </si>
  <si>
    <t>БЮДЖЕТНИЙ ЗАПИТ на 2019-2021 РОКИ індивідуальний (Форма 2019-2)</t>
  </si>
  <si>
    <t>Міський голова</t>
  </si>
  <si>
    <t>Омельчук О.В.</t>
  </si>
  <si>
    <t>Начальник  відділу бухгалтерського обліку та звітності (головний бухгалтер)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</si>
</sst>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 CYR"/>
      <charset val="204"/>
    </font>
    <font>
      <b/>
      <sz val="10"/>
      <name val="Arial Cyr"/>
      <charset val="204"/>
    </font>
    <font>
      <u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3" fontId="0" fillId="0" borderId="5" xfId="0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3" fontId="5" fillId="0" borderId="3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right" vertical="center" wrapText="1"/>
    </xf>
    <xf numFmtId="3" fontId="0" fillId="0" borderId="2" xfId="0" applyNumberFormat="1" applyFont="1" applyBorder="1" applyAlignment="1">
      <alignment horizontal="right" vertical="center" wrapText="1"/>
    </xf>
    <xf numFmtId="3" fontId="0" fillId="0" borderId="3" xfId="0" applyNumberFormat="1" applyFont="1" applyBorder="1" applyAlignment="1">
      <alignment horizontal="right" vertical="center" wrapText="1"/>
    </xf>
    <xf numFmtId="3" fontId="5" fillId="2" borderId="5" xfId="0" applyNumberFormat="1" applyFont="1" applyFill="1" applyBorder="1" applyAlignment="1">
      <alignment horizontal="right" vertical="center" wrapText="1"/>
    </xf>
    <xf numFmtId="3" fontId="5" fillId="2" borderId="1" xfId="0" applyNumberFormat="1" applyFont="1" applyFill="1" applyBorder="1" applyAlignment="1">
      <alignment horizontal="right" vertical="center" wrapText="1"/>
    </xf>
    <xf numFmtId="3" fontId="5" fillId="2" borderId="2" xfId="0" applyNumberFormat="1" applyFont="1" applyFill="1" applyBorder="1" applyAlignment="1">
      <alignment horizontal="right" vertical="center" wrapText="1"/>
    </xf>
    <xf numFmtId="3" fontId="5" fillId="2" borderId="3" xfId="0" applyNumberFormat="1" applyFont="1" applyFill="1" applyBorder="1" applyAlignment="1">
      <alignment horizontal="right" vertical="center" wrapText="1"/>
    </xf>
    <xf numFmtId="3" fontId="0" fillId="2" borderId="5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3" fontId="0" fillId="2" borderId="1" xfId="0" applyNumberFormat="1" applyFont="1" applyFill="1" applyBorder="1" applyAlignment="1">
      <alignment horizontal="right" vertical="center" wrapText="1"/>
    </xf>
    <xf numFmtId="3" fontId="0" fillId="2" borderId="2" xfId="0" applyNumberFormat="1" applyFont="1" applyFill="1" applyBorder="1" applyAlignment="1">
      <alignment horizontal="right" vertical="center" wrapText="1"/>
    </xf>
    <xf numFmtId="3" fontId="0" fillId="2" borderId="3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11" fillId="0" borderId="5" xfId="0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top" wrapText="1"/>
    </xf>
    <xf numFmtId="0" fontId="0" fillId="2" borderId="2" xfId="0" applyFont="1" applyFill="1" applyBorder="1" applyAlignment="1">
      <alignment horizontal="center" vertical="top" wrapText="1"/>
    </xf>
    <xf numFmtId="0" fontId="0" fillId="2" borderId="3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5" fillId="0" borderId="5" xfId="0" applyFont="1" applyBorder="1" applyAlignment="1">
      <alignment horizontal="left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9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0" fillId="0" borderId="0" xfId="0" applyFont="1" applyAlignment="1">
      <alignment horizontal="left"/>
    </xf>
    <xf numFmtId="0" fontId="9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4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40404"/>
      </a:dk1>
      <a:lt1>
        <a:sysClr val="window" lastClr="A7BECA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51"/>
  <sheetViews>
    <sheetView tabSelected="1" topLeftCell="A219" zoomScaleNormal="100" workbookViewId="0">
      <selection activeCell="A251" sqref="A251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64" ht="54" customHeight="1" x14ac:dyDescent="0.2">
      <c r="A1" s="111" t="s">
        <v>117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1"/>
      <c r="AO1" s="111"/>
      <c r="AP1" s="111"/>
      <c r="AQ1" s="111"/>
      <c r="AR1" s="111"/>
      <c r="AS1" s="111"/>
      <c r="AT1" s="111"/>
      <c r="AU1" s="111"/>
      <c r="AV1" s="111"/>
      <c r="AW1" s="111"/>
      <c r="AX1" s="111"/>
      <c r="AY1" s="111"/>
      <c r="AZ1" s="111"/>
      <c r="BA1" s="111"/>
      <c r="BB1" s="111"/>
      <c r="BC1" s="111"/>
      <c r="BD1" s="111"/>
      <c r="BE1" s="111"/>
      <c r="BF1" s="111"/>
      <c r="BG1" s="111"/>
      <c r="BH1" s="111"/>
      <c r="BI1" s="111"/>
      <c r="BJ1" s="111"/>
      <c r="BK1" s="111"/>
      <c r="BL1" s="111"/>
    </row>
    <row r="2" spans="1:64" ht="7.5" customHeight="1" x14ac:dyDescent="0.2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</row>
    <row r="4" spans="1:64" ht="14.25" customHeight="1" x14ac:dyDescent="0.2">
      <c r="A4" s="112" t="s">
        <v>235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12"/>
      <c r="AL4" s="112"/>
      <c r="AM4" s="112"/>
      <c r="AN4" s="112"/>
      <c r="AO4" s="112"/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</row>
    <row r="7" spans="1:64" ht="14.25" customHeight="1" x14ac:dyDescent="0.2">
      <c r="A7" s="113" t="s">
        <v>193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112" t="s">
        <v>192</v>
      </c>
      <c r="AF7" s="112"/>
      <c r="AG7" s="112"/>
      <c r="AH7" s="112"/>
      <c r="AI7" s="112"/>
      <c r="AJ7" s="112"/>
    </row>
    <row r="8" spans="1:64" ht="15" customHeight="1" x14ac:dyDescent="0.2">
      <c r="A8" s="114" t="s">
        <v>160</v>
      </c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5" t="s">
        <v>116</v>
      </c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  <c r="AR8" s="115"/>
      <c r="AS8" s="115"/>
      <c r="AT8" s="115"/>
      <c r="AU8" s="115"/>
      <c r="AV8" s="115"/>
      <c r="AW8" s="115"/>
      <c r="AX8" s="115"/>
      <c r="AY8" s="5"/>
    </row>
    <row r="9" spans="1:64" ht="15" customHeight="1" x14ac:dyDescent="0.2">
      <c r="A9" s="113" t="s">
        <v>233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112" t="s">
        <v>234</v>
      </c>
      <c r="AF9" s="112"/>
      <c r="AG9" s="112"/>
      <c r="AH9" s="112"/>
      <c r="AI9" s="112"/>
      <c r="AJ9" s="112"/>
      <c r="AK9" s="112"/>
      <c r="AL9" s="112"/>
    </row>
    <row r="10" spans="1:64" ht="15" customHeight="1" x14ac:dyDescent="0.2">
      <c r="A10" s="118" t="s">
        <v>161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5" t="s">
        <v>116</v>
      </c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  <c r="AR10" s="115"/>
      <c r="AS10" s="115"/>
      <c r="AT10" s="115"/>
      <c r="AU10" s="115"/>
      <c r="AV10" s="115"/>
      <c r="AW10" s="115"/>
      <c r="AX10" s="115"/>
    </row>
    <row r="12" spans="1:64" ht="57" customHeight="1" x14ac:dyDescent="0.2">
      <c r="A12" s="113" t="s">
        <v>232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70" t="s">
        <v>231</v>
      </c>
      <c r="AF12" s="70"/>
      <c r="AG12" s="70"/>
      <c r="AH12" s="70"/>
      <c r="AI12" s="70"/>
      <c r="AJ12" s="70"/>
      <c r="AK12" s="70"/>
      <c r="AL12" s="70"/>
      <c r="AM12" s="70"/>
      <c r="AN12" s="70"/>
      <c r="AO12" s="70"/>
      <c r="AP12" s="70"/>
      <c r="AQ12" s="70"/>
      <c r="AR12" s="70"/>
    </row>
    <row r="13" spans="1:64" ht="21.75" customHeight="1" x14ac:dyDescent="0.2">
      <c r="A13" s="115" t="s">
        <v>152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 t="s">
        <v>118</v>
      </c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</row>
    <row r="15" spans="1:64" ht="14.25" customHeight="1" x14ac:dyDescent="0.2">
      <c r="A15" s="70" t="s">
        <v>219</v>
      </c>
      <c r="B15" s="70"/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0"/>
      <c r="AU15" s="70"/>
      <c r="AV15" s="70"/>
      <c r="AW15" s="70"/>
      <c r="AX15" s="70"/>
      <c r="AY15" s="70"/>
      <c r="AZ15" s="70"/>
      <c r="BA15" s="70"/>
      <c r="BB15" s="70"/>
      <c r="BC15" s="70"/>
      <c r="BD15" s="70"/>
      <c r="BE15" s="70"/>
      <c r="BF15" s="70"/>
      <c r="BG15" s="70"/>
      <c r="BH15" s="70"/>
      <c r="BI15" s="70"/>
      <c r="BJ15" s="70"/>
      <c r="BK15" s="70"/>
      <c r="BL15" s="70"/>
    </row>
    <row r="16" spans="1:64" ht="14.25" customHeight="1" x14ac:dyDescent="0.2">
      <c r="A16" s="70" t="s">
        <v>153</v>
      </c>
      <c r="B16" s="70"/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</row>
    <row r="17" spans="1:79" ht="15" customHeight="1" x14ac:dyDescent="0.2">
      <c r="A17" s="116" t="s">
        <v>190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</row>
    <row r="18" spans="1:79" ht="15" customHeight="1" x14ac:dyDescent="0.25">
      <c r="A18" s="117" t="s">
        <v>154</v>
      </c>
      <c r="B18" s="117"/>
      <c r="C18" s="117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17"/>
      <c r="AC18" s="117"/>
      <c r="AD18" s="117"/>
      <c r="AE18" s="117"/>
      <c r="AF18" s="117"/>
      <c r="AG18" s="117"/>
      <c r="AH18" s="117"/>
      <c r="AI18" s="117"/>
      <c r="AJ18" s="117"/>
      <c r="AK18" s="117"/>
      <c r="AL18" s="117"/>
      <c r="AM18" s="117"/>
      <c r="AN18" s="117"/>
      <c r="AO18" s="117"/>
      <c r="AP18" s="117"/>
      <c r="AQ18" s="117"/>
      <c r="AR18" s="117"/>
      <c r="AS18" s="117"/>
      <c r="AT18" s="117"/>
      <c r="AU18" s="117"/>
      <c r="AV18" s="117"/>
      <c r="AW18" s="117"/>
      <c r="AX18" s="117"/>
      <c r="AY18" s="117"/>
      <c r="AZ18" s="117"/>
      <c r="BA18" s="117"/>
      <c r="BB18" s="117"/>
      <c r="BC18" s="117"/>
      <c r="BD18" s="117"/>
      <c r="BE18" s="117"/>
      <c r="BF18" s="117"/>
      <c r="BG18" s="117"/>
      <c r="BH18" s="117"/>
      <c r="BI18" s="117"/>
      <c r="BJ18" s="117"/>
      <c r="BK18" s="117"/>
      <c r="BL18" s="117"/>
    </row>
    <row r="19" spans="1:79" ht="15" customHeight="1" x14ac:dyDescent="0.2">
      <c r="A19" s="116" t="s">
        <v>168</v>
      </c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</row>
    <row r="20" spans="1:79" ht="14.25" customHeight="1" x14ac:dyDescent="0.2">
      <c r="A20" s="70" t="s">
        <v>155</v>
      </c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  <c r="AI20" s="70"/>
      <c r="AJ20" s="70"/>
      <c r="AK20" s="70"/>
      <c r="AL20" s="70"/>
      <c r="AM20" s="70"/>
      <c r="AN20" s="70"/>
      <c r="AO20" s="70"/>
      <c r="AP20" s="70"/>
      <c r="AQ20" s="70"/>
      <c r="AR20" s="70"/>
      <c r="AS20" s="70"/>
      <c r="AT20" s="70"/>
      <c r="AU20" s="70"/>
      <c r="AV20" s="70"/>
      <c r="AW20" s="70"/>
      <c r="AX20" s="70"/>
      <c r="AY20" s="70"/>
      <c r="AZ20" s="70"/>
      <c r="BA20" s="70"/>
      <c r="BB20" s="70"/>
      <c r="BC20" s="70"/>
      <c r="BD20" s="70"/>
      <c r="BE20" s="70"/>
      <c r="BF20" s="70"/>
      <c r="BG20" s="70"/>
      <c r="BH20" s="70"/>
      <c r="BI20" s="70"/>
      <c r="BJ20" s="70"/>
      <c r="BK20" s="70"/>
      <c r="BL20" s="70"/>
    </row>
    <row r="21" spans="1:79" ht="30" customHeight="1" x14ac:dyDescent="0.2">
      <c r="A21" s="116" t="s">
        <v>191</v>
      </c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/>
      <c r="AR21" s="66"/>
      <c r="AS21" s="66"/>
      <c r="AT21" s="66"/>
      <c r="AU21" s="66"/>
      <c r="AV21" s="66"/>
      <c r="AW21" s="66"/>
      <c r="AX21" s="66"/>
      <c r="AY21" s="66"/>
      <c r="AZ21" s="66"/>
      <c r="BA21" s="66"/>
      <c r="BB21" s="66"/>
      <c r="BC21" s="66"/>
      <c r="BD21" s="66"/>
      <c r="BE21" s="66"/>
      <c r="BF21" s="66"/>
      <c r="BG21" s="66"/>
      <c r="BH21" s="66"/>
      <c r="BI21" s="66"/>
      <c r="BJ21" s="66"/>
      <c r="BK21" s="66"/>
      <c r="BL21" s="66"/>
    </row>
    <row r="22" spans="1:79" ht="14.25" customHeight="1" x14ac:dyDescent="0.2">
      <c r="A22" s="70" t="s">
        <v>156</v>
      </c>
      <c r="B22" s="70"/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  <c r="AG22" s="70"/>
      <c r="AH22" s="70"/>
      <c r="AI22" s="70"/>
      <c r="AJ22" s="70"/>
      <c r="AK22" s="70"/>
      <c r="AL22" s="70"/>
      <c r="AM22" s="70"/>
      <c r="AN22" s="70"/>
      <c r="AO22" s="70"/>
      <c r="AP22" s="70"/>
      <c r="AQ22" s="70"/>
      <c r="AR22" s="70"/>
      <c r="AS22" s="70"/>
      <c r="AT22" s="70"/>
      <c r="AU22" s="70"/>
      <c r="AV22" s="70"/>
      <c r="AW22" s="70"/>
      <c r="AX22" s="70"/>
      <c r="AY22" s="70"/>
      <c r="AZ22" s="70"/>
      <c r="BA22" s="70"/>
      <c r="BB22" s="70"/>
      <c r="BC22" s="70"/>
      <c r="BD22" s="70"/>
      <c r="BE22" s="70"/>
      <c r="BF22" s="70"/>
      <c r="BG22" s="70"/>
      <c r="BH22" s="70"/>
      <c r="BI22" s="70"/>
      <c r="BJ22" s="70"/>
      <c r="BK22" s="70"/>
      <c r="BL22" s="70"/>
    </row>
    <row r="23" spans="1:79" ht="14.25" customHeight="1" x14ac:dyDescent="0.2">
      <c r="A23" s="110" t="s">
        <v>205</v>
      </c>
      <c r="B23" s="110"/>
      <c r="C23" s="110"/>
      <c r="D23" s="110"/>
      <c r="E23" s="110"/>
      <c r="F23" s="110"/>
      <c r="G23" s="110"/>
      <c r="H23" s="110"/>
      <c r="I23" s="110"/>
      <c r="J23" s="110"/>
      <c r="K23" s="110"/>
      <c r="L23" s="110"/>
      <c r="M23" s="110"/>
      <c r="N23" s="110"/>
      <c r="O23" s="110"/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  <c r="AA23" s="110"/>
      <c r="AB23" s="110"/>
      <c r="AC23" s="110"/>
      <c r="AD23" s="110"/>
      <c r="AE23" s="110"/>
      <c r="AF23" s="110"/>
      <c r="AG23" s="110"/>
      <c r="AH23" s="110"/>
      <c r="AI23" s="110"/>
      <c r="AJ23" s="110"/>
      <c r="AK23" s="110"/>
      <c r="AL23" s="110"/>
      <c r="AM23" s="110"/>
      <c r="AN23" s="110"/>
      <c r="AO23" s="110"/>
      <c r="AP23" s="110"/>
      <c r="AQ23" s="110"/>
      <c r="AR23" s="110"/>
      <c r="AS23" s="110"/>
      <c r="AT23" s="110"/>
      <c r="AU23" s="110"/>
      <c r="AV23" s="110"/>
      <c r="AW23" s="110"/>
      <c r="AX23" s="110"/>
      <c r="AY23" s="110"/>
      <c r="AZ23" s="110"/>
      <c r="BA23" s="110"/>
      <c r="BB23" s="110"/>
      <c r="BC23" s="110"/>
      <c r="BD23" s="110"/>
      <c r="BE23" s="110"/>
      <c r="BF23" s="110"/>
      <c r="BG23" s="110"/>
      <c r="BH23" s="110"/>
      <c r="BI23" s="110"/>
      <c r="BJ23" s="110"/>
      <c r="BK23" s="110"/>
      <c r="BL23" s="110"/>
    </row>
    <row r="24" spans="1:79" ht="15" customHeight="1" x14ac:dyDescent="0.2">
      <c r="A24" s="71" t="s">
        <v>195</v>
      </c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1"/>
      <c r="AZ24" s="71"/>
      <c r="BA24" s="71"/>
      <c r="BB24" s="71"/>
      <c r="BC24" s="71"/>
      <c r="BD24" s="71"/>
      <c r="BE24" s="71"/>
      <c r="BF24" s="71"/>
      <c r="BG24" s="71"/>
      <c r="BH24" s="71"/>
      <c r="BI24" s="71"/>
      <c r="BJ24" s="71"/>
      <c r="BK24" s="71"/>
      <c r="BL24" s="71"/>
    </row>
    <row r="26" spans="1:79" ht="23.1" customHeight="1" x14ac:dyDescent="0.2">
      <c r="A26" s="90" t="s">
        <v>2</v>
      </c>
      <c r="B26" s="91"/>
      <c r="C26" s="91"/>
      <c r="D26" s="92"/>
      <c r="E26" s="90" t="s">
        <v>19</v>
      </c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2"/>
      <c r="X26" s="10" t="s">
        <v>196</v>
      </c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 t="s">
        <v>199</v>
      </c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 t="s">
        <v>206</v>
      </c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</row>
    <row r="27" spans="1:79" ht="54.75" customHeight="1" x14ac:dyDescent="0.2">
      <c r="A27" s="93"/>
      <c r="B27" s="94"/>
      <c r="C27" s="94"/>
      <c r="D27" s="95"/>
      <c r="E27" s="93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4"/>
      <c r="V27" s="94"/>
      <c r="W27" s="95"/>
      <c r="X27" s="10" t="s">
        <v>4</v>
      </c>
      <c r="Y27" s="10"/>
      <c r="Z27" s="10"/>
      <c r="AA27" s="10"/>
      <c r="AB27" s="10"/>
      <c r="AC27" s="10" t="s">
        <v>3</v>
      </c>
      <c r="AD27" s="10"/>
      <c r="AE27" s="10"/>
      <c r="AF27" s="10"/>
      <c r="AG27" s="10"/>
      <c r="AH27" s="44" t="s">
        <v>119</v>
      </c>
      <c r="AI27" s="45"/>
      <c r="AJ27" s="46"/>
      <c r="AK27" s="10" t="s">
        <v>5</v>
      </c>
      <c r="AL27" s="10"/>
      <c r="AM27" s="10"/>
      <c r="AN27" s="10"/>
      <c r="AO27" s="10"/>
      <c r="AP27" s="10" t="s">
        <v>4</v>
      </c>
      <c r="AQ27" s="10"/>
      <c r="AR27" s="10"/>
      <c r="AS27" s="10"/>
      <c r="AT27" s="10"/>
      <c r="AU27" s="10" t="s">
        <v>3</v>
      </c>
      <c r="AV27" s="10"/>
      <c r="AW27" s="10"/>
      <c r="AX27" s="10"/>
      <c r="AY27" s="10"/>
      <c r="AZ27" s="44" t="s">
        <v>119</v>
      </c>
      <c r="BA27" s="45"/>
      <c r="BB27" s="46"/>
      <c r="BC27" s="10" t="s">
        <v>96</v>
      </c>
      <c r="BD27" s="10"/>
      <c r="BE27" s="10"/>
      <c r="BF27" s="10"/>
      <c r="BG27" s="10"/>
      <c r="BH27" s="10" t="s">
        <v>4</v>
      </c>
      <c r="BI27" s="10"/>
      <c r="BJ27" s="10"/>
      <c r="BK27" s="10"/>
      <c r="BL27" s="10"/>
      <c r="BM27" s="10" t="s">
        <v>3</v>
      </c>
      <c r="BN27" s="10"/>
      <c r="BO27" s="10"/>
      <c r="BP27" s="10"/>
      <c r="BQ27" s="10"/>
      <c r="BR27" s="44" t="s">
        <v>119</v>
      </c>
      <c r="BS27" s="45"/>
      <c r="BT27" s="46"/>
      <c r="BU27" s="10" t="s">
        <v>97</v>
      </c>
      <c r="BV27" s="10"/>
      <c r="BW27" s="10"/>
      <c r="BX27" s="10"/>
      <c r="BY27" s="10"/>
    </row>
    <row r="28" spans="1:79" ht="15" customHeight="1" x14ac:dyDescent="0.2">
      <c r="A28" s="41">
        <v>1</v>
      </c>
      <c r="B28" s="42"/>
      <c r="C28" s="42"/>
      <c r="D28" s="43"/>
      <c r="E28" s="41">
        <v>2</v>
      </c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3"/>
      <c r="X28" s="10">
        <v>3</v>
      </c>
      <c r="Y28" s="10"/>
      <c r="Z28" s="10"/>
      <c r="AA28" s="10"/>
      <c r="AB28" s="10"/>
      <c r="AC28" s="10">
        <v>4</v>
      </c>
      <c r="AD28" s="10"/>
      <c r="AE28" s="10"/>
      <c r="AF28" s="10"/>
      <c r="AG28" s="10"/>
      <c r="AH28" s="41">
        <v>5</v>
      </c>
      <c r="AI28" s="42"/>
      <c r="AJ28" s="43"/>
      <c r="AK28" s="10">
        <v>6</v>
      </c>
      <c r="AL28" s="10"/>
      <c r="AM28" s="10"/>
      <c r="AN28" s="10"/>
      <c r="AO28" s="10"/>
      <c r="AP28" s="10">
        <v>7</v>
      </c>
      <c r="AQ28" s="10"/>
      <c r="AR28" s="10"/>
      <c r="AS28" s="10"/>
      <c r="AT28" s="10"/>
      <c r="AU28" s="10">
        <v>8</v>
      </c>
      <c r="AV28" s="10"/>
      <c r="AW28" s="10"/>
      <c r="AX28" s="10"/>
      <c r="AY28" s="10"/>
      <c r="AZ28" s="41">
        <v>9</v>
      </c>
      <c r="BA28" s="42"/>
      <c r="BB28" s="43"/>
      <c r="BC28" s="10">
        <v>10</v>
      </c>
      <c r="BD28" s="10"/>
      <c r="BE28" s="10"/>
      <c r="BF28" s="10"/>
      <c r="BG28" s="10"/>
      <c r="BH28" s="10">
        <v>11</v>
      </c>
      <c r="BI28" s="10"/>
      <c r="BJ28" s="10"/>
      <c r="BK28" s="10"/>
      <c r="BL28" s="10"/>
      <c r="BM28" s="10">
        <v>12</v>
      </c>
      <c r="BN28" s="10"/>
      <c r="BO28" s="10"/>
      <c r="BP28" s="10"/>
      <c r="BQ28" s="10"/>
      <c r="BR28" s="41">
        <v>13</v>
      </c>
      <c r="BS28" s="42"/>
      <c r="BT28" s="43"/>
      <c r="BU28" s="10">
        <v>14</v>
      </c>
      <c r="BV28" s="10"/>
      <c r="BW28" s="10"/>
      <c r="BX28" s="10"/>
      <c r="BY28" s="10"/>
    </row>
    <row r="29" spans="1:79" ht="13.5" hidden="1" customHeight="1" x14ac:dyDescent="0.2">
      <c r="A29" s="35" t="s">
        <v>56</v>
      </c>
      <c r="B29" s="36"/>
      <c r="C29" s="36"/>
      <c r="D29" s="40"/>
      <c r="E29" s="35" t="s">
        <v>57</v>
      </c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40"/>
      <c r="X29" s="18" t="s">
        <v>65</v>
      </c>
      <c r="Y29" s="18"/>
      <c r="Z29" s="18"/>
      <c r="AA29" s="18"/>
      <c r="AB29" s="18"/>
      <c r="AC29" s="18" t="s">
        <v>66</v>
      </c>
      <c r="AD29" s="18"/>
      <c r="AE29" s="18"/>
      <c r="AF29" s="18"/>
      <c r="AG29" s="18"/>
      <c r="AH29" s="35" t="s">
        <v>91</v>
      </c>
      <c r="AI29" s="36"/>
      <c r="AJ29" s="40"/>
      <c r="AK29" s="22" t="s">
        <v>99</v>
      </c>
      <c r="AL29" s="22"/>
      <c r="AM29" s="22"/>
      <c r="AN29" s="22"/>
      <c r="AO29" s="22"/>
      <c r="AP29" s="18" t="s">
        <v>67</v>
      </c>
      <c r="AQ29" s="18"/>
      <c r="AR29" s="18"/>
      <c r="AS29" s="18"/>
      <c r="AT29" s="18"/>
      <c r="AU29" s="18" t="s">
        <v>68</v>
      </c>
      <c r="AV29" s="18"/>
      <c r="AW29" s="18"/>
      <c r="AX29" s="18"/>
      <c r="AY29" s="18"/>
      <c r="AZ29" s="35" t="s">
        <v>92</v>
      </c>
      <c r="BA29" s="36"/>
      <c r="BB29" s="40"/>
      <c r="BC29" s="22" t="s">
        <v>99</v>
      </c>
      <c r="BD29" s="22"/>
      <c r="BE29" s="22"/>
      <c r="BF29" s="22"/>
      <c r="BG29" s="22"/>
      <c r="BH29" s="18" t="s">
        <v>58</v>
      </c>
      <c r="BI29" s="18"/>
      <c r="BJ29" s="18"/>
      <c r="BK29" s="18"/>
      <c r="BL29" s="18"/>
      <c r="BM29" s="18" t="s">
        <v>59</v>
      </c>
      <c r="BN29" s="18"/>
      <c r="BO29" s="18"/>
      <c r="BP29" s="18"/>
      <c r="BQ29" s="18"/>
      <c r="BR29" s="35" t="s">
        <v>93</v>
      </c>
      <c r="BS29" s="36"/>
      <c r="BT29" s="40"/>
      <c r="BU29" s="22" t="s">
        <v>99</v>
      </c>
      <c r="BV29" s="22"/>
      <c r="BW29" s="22"/>
      <c r="BX29" s="22"/>
      <c r="BY29" s="22"/>
      <c r="CA29" t="s">
        <v>21</v>
      </c>
    </row>
    <row r="30" spans="1:79" s="7" customFormat="1" ht="25.5" customHeight="1" x14ac:dyDescent="0.2">
      <c r="A30" s="73"/>
      <c r="B30" s="74"/>
      <c r="C30" s="74"/>
      <c r="D30" s="75"/>
      <c r="E30" s="76" t="s">
        <v>163</v>
      </c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8"/>
      <c r="X30" s="55" t="s">
        <v>164</v>
      </c>
      <c r="Y30" s="55"/>
      <c r="Z30" s="55"/>
      <c r="AA30" s="55"/>
      <c r="AB30" s="55"/>
      <c r="AC30" s="55">
        <v>0</v>
      </c>
      <c r="AD30" s="55"/>
      <c r="AE30" s="55"/>
      <c r="AF30" s="55"/>
      <c r="AG30" s="55"/>
      <c r="AH30" s="62">
        <v>0</v>
      </c>
      <c r="AI30" s="63"/>
      <c r="AJ30" s="64"/>
      <c r="AK30" s="55">
        <f>IF(ISNUMBER(X30),X30,0)+IF(ISNUMBER(AC30),AC30,0)</f>
        <v>0</v>
      </c>
      <c r="AL30" s="55"/>
      <c r="AM30" s="55"/>
      <c r="AN30" s="55"/>
      <c r="AO30" s="55"/>
      <c r="AP30" s="55" t="s">
        <v>164</v>
      </c>
      <c r="AQ30" s="55"/>
      <c r="AR30" s="55"/>
      <c r="AS30" s="55"/>
      <c r="AT30" s="55"/>
      <c r="AU30" s="55">
        <v>599832</v>
      </c>
      <c r="AV30" s="55"/>
      <c r="AW30" s="55"/>
      <c r="AX30" s="55"/>
      <c r="AY30" s="55"/>
      <c r="AZ30" s="62">
        <v>599832</v>
      </c>
      <c r="BA30" s="63"/>
      <c r="BB30" s="64"/>
      <c r="BC30" s="55">
        <f>IF(ISNUMBER(AP30),AP30,0)+IF(ISNUMBER(AU30),AU30,0)</f>
        <v>599832</v>
      </c>
      <c r="BD30" s="55"/>
      <c r="BE30" s="55"/>
      <c r="BF30" s="55"/>
      <c r="BG30" s="55"/>
      <c r="BH30" s="55" t="s">
        <v>164</v>
      </c>
      <c r="BI30" s="55"/>
      <c r="BJ30" s="55"/>
      <c r="BK30" s="55"/>
      <c r="BL30" s="55"/>
      <c r="BM30" s="55">
        <v>320000</v>
      </c>
      <c r="BN30" s="55"/>
      <c r="BO30" s="55"/>
      <c r="BP30" s="55"/>
      <c r="BQ30" s="55"/>
      <c r="BR30" s="62">
        <v>320000</v>
      </c>
      <c r="BS30" s="63"/>
      <c r="BT30" s="64"/>
      <c r="BU30" s="55">
        <f>IF(ISNUMBER(BH30),BH30,0)+IF(ISNUMBER(BM30),BM30,0)</f>
        <v>320000</v>
      </c>
      <c r="BV30" s="55"/>
      <c r="BW30" s="55"/>
      <c r="BX30" s="55"/>
      <c r="BY30" s="55"/>
      <c r="CA30" s="7" t="s">
        <v>22</v>
      </c>
    </row>
    <row r="31" spans="1:79" s="7" customFormat="1" ht="12.75" customHeight="1" x14ac:dyDescent="0.2">
      <c r="A31" s="73">
        <v>41053900</v>
      </c>
      <c r="B31" s="74"/>
      <c r="C31" s="74"/>
      <c r="D31" s="75"/>
      <c r="E31" s="76" t="s">
        <v>165</v>
      </c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8"/>
      <c r="X31" s="55" t="s">
        <v>164</v>
      </c>
      <c r="Y31" s="55"/>
      <c r="Z31" s="55"/>
      <c r="AA31" s="55"/>
      <c r="AB31" s="55"/>
      <c r="AC31" s="55">
        <v>0</v>
      </c>
      <c r="AD31" s="55"/>
      <c r="AE31" s="55"/>
      <c r="AF31" s="55"/>
      <c r="AG31" s="55"/>
      <c r="AH31" s="62">
        <v>0</v>
      </c>
      <c r="AI31" s="63"/>
      <c r="AJ31" s="64"/>
      <c r="AK31" s="55">
        <f>IF(ISNUMBER(X31),X31,0)+IF(ISNUMBER(AC31),AC31,0)</f>
        <v>0</v>
      </c>
      <c r="AL31" s="55"/>
      <c r="AM31" s="55"/>
      <c r="AN31" s="55"/>
      <c r="AO31" s="55"/>
      <c r="AP31" s="55" t="s">
        <v>164</v>
      </c>
      <c r="AQ31" s="55"/>
      <c r="AR31" s="55"/>
      <c r="AS31" s="55"/>
      <c r="AT31" s="55"/>
      <c r="AU31" s="55">
        <v>159097</v>
      </c>
      <c r="AV31" s="55"/>
      <c r="AW31" s="55"/>
      <c r="AX31" s="55"/>
      <c r="AY31" s="55"/>
      <c r="AZ31" s="62">
        <v>159097</v>
      </c>
      <c r="BA31" s="63"/>
      <c r="BB31" s="64"/>
      <c r="BC31" s="55">
        <f>IF(ISNUMBER(AP31),AP31,0)+IF(ISNUMBER(AU31),AU31,0)</f>
        <v>159097</v>
      </c>
      <c r="BD31" s="55"/>
      <c r="BE31" s="55"/>
      <c r="BF31" s="55"/>
      <c r="BG31" s="55"/>
      <c r="BH31" s="55" t="s">
        <v>164</v>
      </c>
      <c r="BI31" s="55"/>
      <c r="BJ31" s="55"/>
      <c r="BK31" s="55"/>
      <c r="BL31" s="55"/>
      <c r="BM31" s="55">
        <v>160000</v>
      </c>
      <c r="BN31" s="55"/>
      <c r="BO31" s="55"/>
      <c r="BP31" s="55"/>
      <c r="BQ31" s="55"/>
      <c r="BR31" s="62">
        <v>160000</v>
      </c>
      <c r="BS31" s="63"/>
      <c r="BT31" s="64"/>
      <c r="BU31" s="55">
        <f>IF(ISNUMBER(BH31),BH31,0)+IF(ISNUMBER(BM31),BM31,0)</f>
        <v>160000</v>
      </c>
      <c r="BV31" s="55"/>
      <c r="BW31" s="55"/>
      <c r="BX31" s="55"/>
      <c r="BY31" s="55"/>
    </row>
    <row r="32" spans="1:79" s="7" customFormat="1" ht="25.5" customHeight="1" x14ac:dyDescent="0.2">
      <c r="A32" s="73">
        <v>602400</v>
      </c>
      <c r="B32" s="74"/>
      <c r="C32" s="74"/>
      <c r="D32" s="75"/>
      <c r="E32" s="76" t="s">
        <v>166</v>
      </c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8"/>
      <c r="X32" s="55" t="s">
        <v>164</v>
      </c>
      <c r="Y32" s="55"/>
      <c r="Z32" s="55"/>
      <c r="AA32" s="55"/>
      <c r="AB32" s="55"/>
      <c r="AC32" s="55">
        <v>0</v>
      </c>
      <c r="AD32" s="55"/>
      <c r="AE32" s="55"/>
      <c r="AF32" s="55"/>
      <c r="AG32" s="55"/>
      <c r="AH32" s="62">
        <v>0</v>
      </c>
      <c r="AI32" s="63"/>
      <c r="AJ32" s="64"/>
      <c r="AK32" s="55">
        <f>IF(ISNUMBER(X32),X32,0)+IF(ISNUMBER(AC32),AC32,0)</f>
        <v>0</v>
      </c>
      <c r="AL32" s="55"/>
      <c r="AM32" s="55"/>
      <c r="AN32" s="55"/>
      <c r="AO32" s="55"/>
      <c r="AP32" s="55" t="s">
        <v>164</v>
      </c>
      <c r="AQ32" s="55"/>
      <c r="AR32" s="55"/>
      <c r="AS32" s="55"/>
      <c r="AT32" s="55"/>
      <c r="AU32" s="55">
        <v>440735</v>
      </c>
      <c r="AV32" s="55"/>
      <c r="AW32" s="55"/>
      <c r="AX32" s="55"/>
      <c r="AY32" s="55"/>
      <c r="AZ32" s="62">
        <v>440735</v>
      </c>
      <c r="BA32" s="63"/>
      <c r="BB32" s="64"/>
      <c r="BC32" s="55">
        <f>IF(ISNUMBER(AP32),AP32,0)+IF(ISNUMBER(AU32),AU32,0)</f>
        <v>440735</v>
      </c>
      <c r="BD32" s="55"/>
      <c r="BE32" s="55"/>
      <c r="BF32" s="55"/>
      <c r="BG32" s="55"/>
      <c r="BH32" s="55" t="s">
        <v>164</v>
      </c>
      <c r="BI32" s="55"/>
      <c r="BJ32" s="55"/>
      <c r="BK32" s="55"/>
      <c r="BL32" s="55"/>
      <c r="BM32" s="55">
        <v>160000</v>
      </c>
      <c r="BN32" s="55"/>
      <c r="BO32" s="55"/>
      <c r="BP32" s="55"/>
      <c r="BQ32" s="55"/>
      <c r="BR32" s="62">
        <v>160000</v>
      </c>
      <c r="BS32" s="63"/>
      <c r="BT32" s="64"/>
      <c r="BU32" s="55">
        <f>IF(ISNUMBER(BH32),BH32,0)+IF(ISNUMBER(BM32),BM32,0)</f>
        <v>160000</v>
      </c>
      <c r="BV32" s="55"/>
      <c r="BW32" s="55"/>
      <c r="BX32" s="55"/>
      <c r="BY32" s="55"/>
    </row>
    <row r="33" spans="1:79" s="8" customFormat="1" ht="12.75" customHeight="1" x14ac:dyDescent="0.2">
      <c r="A33" s="56"/>
      <c r="B33" s="57"/>
      <c r="C33" s="57"/>
      <c r="D33" s="58"/>
      <c r="E33" s="59" t="s">
        <v>151</v>
      </c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1"/>
      <c r="X33" s="51">
        <v>0</v>
      </c>
      <c r="Y33" s="51"/>
      <c r="Z33" s="51"/>
      <c r="AA33" s="51"/>
      <c r="AB33" s="51"/>
      <c r="AC33" s="51">
        <v>0</v>
      </c>
      <c r="AD33" s="51"/>
      <c r="AE33" s="51"/>
      <c r="AF33" s="51"/>
      <c r="AG33" s="51"/>
      <c r="AH33" s="52">
        <v>0</v>
      </c>
      <c r="AI33" s="53"/>
      <c r="AJ33" s="54"/>
      <c r="AK33" s="51">
        <f>IF(ISNUMBER(X33),X33,0)+IF(ISNUMBER(AC33),AC33,0)</f>
        <v>0</v>
      </c>
      <c r="AL33" s="51"/>
      <c r="AM33" s="51"/>
      <c r="AN33" s="51"/>
      <c r="AO33" s="51"/>
      <c r="AP33" s="51">
        <v>0</v>
      </c>
      <c r="AQ33" s="51"/>
      <c r="AR33" s="51"/>
      <c r="AS33" s="51"/>
      <c r="AT33" s="51"/>
      <c r="AU33" s="51">
        <v>599832</v>
      </c>
      <c r="AV33" s="51"/>
      <c r="AW33" s="51"/>
      <c r="AX33" s="51"/>
      <c r="AY33" s="51"/>
      <c r="AZ33" s="52">
        <v>599832</v>
      </c>
      <c r="BA33" s="53"/>
      <c r="BB33" s="54"/>
      <c r="BC33" s="51">
        <f>IF(ISNUMBER(AP33),AP33,0)+IF(ISNUMBER(AU33),AU33,0)</f>
        <v>599832</v>
      </c>
      <c r="BD33" s="51"/>
      <c r="BE33" s="51"/>
      <c r="BF33" s="51"/>
      <c r="BG33" s="51"/>
      <c r="BH33" s="51">
        <v>0</v>
      </c>
      <c r="BI33" s="51"/>
      <c r="BJ33" s="51"/>
      <c r="BK33" s="51"/>
      <c r="BL33" s="51"/>
      <c r="BM33" s="51">
        <v>320000</v>
      </c>
      <c r="BN33" s="51"/>
      <c r="BO33" s="51"/>
      <c r="BP33" s="51"/>
      <c r="BQ33" s="51"/>
      <c r="BR33" s="52">
        <v>320000</v>
      </c>
      <c r="BS33" s="53"/>
      <c r="BT33" s="54"/>
      <c r="BU33" s="51">
        <f>IF(ISNUMBER(BH33),BH33,0)+IF(ISNUMBER(BM33),BM33,0)</f>
        <v>320000</v>
      </c>
      <c r="BV33" s="51"/>
      <c r="BW33" s="51"/>
      <c r="BX33" s="51"/>
      <c r="BY33" s="51"/>
    </row>
    <row r="35" spans="1:79" ht="14.25" customHeight="1" x14ac:dyDescent="0.2">
      <c r="A35" s="110" t="s">
        <v>220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5" customHeight="1" x14ac:dyDescent="0.2">
      <c r="A36" s="71" t="s">
        <v>195</v>
      </c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71"/>
      <c r="AH36" s="71"/>
      <c r="AI36" s="71"/>
      <c r="AJ36" s="71"/>
      <c r="AK36" s="71"/>
      <c r="AL36" s="71"/>
      <c r="AM36" s="71"/>
      <c r="AN36" s="71"/>
      <c r="AO36" s="71"/>
      <c r="AP36" s="71"/>
      <c r="AQ36" s="71"/>
      <c r="AR36" s="71"/>
      <c r="AS36" s="71"/>
      <c r="AT36" s="71"/>
      <c r="AU36" s="71"/>
      <c r="AV36" s="71"/>
      <c r="AW36" s="71"/>
    </row>
    <row r="38" spans="1:79" ht="22.5" customHeight="1" x14ac:dyDescent="0.2">
      <c r="A38" s="90" t="s">
        <v>2</v>
      </c>
      <c r="B38" s="91"/>
      <c r="C38" s="91"/>
      <c r="D38" s="92"/>
      <c r="E38" s="90" t="s">
        <v>19</v>
      </c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2"/>
      <c r="X38" s="10" t="s">
        <v>217</v>
      </c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 t="s">
        <v>221</v>
      </c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</row>
    <row r="39" spans="1:79" ht="36" customHeight="1" x14ac:dyDescent="0.2">
      <c r="A39" s="93"/>
      <c r="B39" s="94"/>
      <c r="C39" s="94"/>
      <c r="D39" s="95"/>
      <c r="E39" s="93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5"/>
      <c r="X39" s="10" t="s">
        <v>4</v>
      </c>
      <c r="Y39" s="10"/>
      <c r="Z39" s="10"/>
      <c r="AA39" s="10"/>
      <c r="AB39" s="10"/>
      <c r="AC39" s="10" t="s">
        <v>3</v>
      </c>
      <c r="AD39" s="10"/>
      <c r="AE39" s="10"/>
      <c r="AF39" s="10"/>
      <c r="AG39" s="10"/>
      <c r="AH39" s="44" t="s">
        <v>119</v>
      </c>
      <c r="AI39" s="45"/>
      <c r="AJ39" s="46"/>
      <c r="AK39" s="10" t="s">
        <v>5</v>
      </c>
      <c r="AL39" s="10"/>
      <c r="AM39" s="10"/>
      <c r="AN39" s="10"/>
      <c r="AO39" s="10"/>
      <c r="AP39" s="10" t="s">
        <v>4</v>
      </c>
      <c r="AQ39" s="10"/>
      <c r="AR39" s="10"/>
      <c r="AS39" s="10"/>
      <c r="AT39" s="10"/>
      <c r="AU39" s="10" t="s">
        <v>3</v>
      </c>
      <c r="AV39" s="10"/>
      <c r="AW39" s="10"/>
      <c r="AX39" s="10"/>
      <c r="AY39" s="10"/>
      <c r="AZ39" s="44" t="s">
        <v>119</v>
      </c>
      <c r="BA39" s="45"/>
      <c r="BB39" s="46"/>
      <c r="BC39" s="10" t="s">
        <v>96</v>
      </c>
      <c r="BD39" s="10"/>
      <c r="BE39" s="10"/>
      <c r="BF39" s="10"/>
      <c r="BG39" s="10"/>
    </row>
    <row r="40" spans="1:79" ht="15" customHeight="1" x14ac:dyDescent="0.2">
      <c r="A40" s="41">
        <v>1</v>
      </c>
      <c r="B40" s="42"/>
      <c r="C40" s="42"/>
      <c r="D40" s="43"/>
      <c r="E40" s="41">
        <v>2</v>
      </c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3"/>
      <c r="X40" s="10">
        <v>3</v>
      </c>
      <c r="Y40" s="10"/>
      <c r="Z40" s="10"/>
      <c r="AA40" s="10"/>
      <c r="AB40" s="10"/>
      <c r="AC40" s="10">
        <v>4</v>
      </c>
      <c r="AD40" s="10"/>
      <c r="AE40" s="10"/>
      <c r="AF40" s="10"/>
      <c r="AG40" s="10"/>
      <c r="AH40" s="41">
        <v>5</v>
      </c>
      <c r="AI40" s="42"/>
      <c r="AJ40" s="43"/>
      <c r="AK40" s="10">
        <v>6</v>
      </c>
      <c r="AL40" s="10"/>
      <c r="AM40" s="10"/>
      <c r="AN40" s="10"/>
      <c r="AO40" s="10"/>
      <c r="AP40" s="10">
        <v>7</v>
      </c>
      <c r="AQ40" s="10"/>
      <c r="AR40" s="10"/>
      <c r="AS40" s="10"/>
      <c r="AT40" s="10"/>
      <c r="AU40" s="10">
        <v>8</v>
      </c>
      <c r="AV40" s="10"/>
      <c r="AW40" s="10"/>
      <c r="AX40" s="10"/>
      <c r="AY40" s="10"/>
      <c r="AZ40" s="41">
        <v>9</v>
      </c>
      <c r="BA40" s="42"/>
      <c r="BB40" s="43"/>
      <c r="BC40" s="10">
        <v>10</v>
      </c>
      <c r="BD40" s="10"/>
      <c r="BE40" s="10"/>
      <c r="BF40" s="10"/>
      <c r="BG40" s="10"/>
    </row>
    <row r="41" spans="1:79" ht="8.25" hidden="1" customHeight="1" x14ac:dyDescent="0.2">
      <c r="A41" s="35" t="s">
        <v>56</v>
      </c>
      <c r="B41" s="36"/>
      <c r="C41" s="36"/>
      <c r="D41" s="40"/>
      <c r="E41" s="35" t="s">
        <v>57</v>
      </c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40"/>
      <c r="X41" s="18" t="s">
        <v>60</v>
      </c>
      <c r="Y41" s="18"/>
      <c r="Z41" s="18"/>
      <c r="AA41" s="18"/>
      <c r="AB41" s="18"/>
      <c r="AC41" s="18" t="s">
        <v>61</v>
      </c>
      <c r="AD41" s="18"/>
      <c r="AE41" s="18"/>
      <c r="AF41" s="18"/>
      <c r="AG41" s="18"/>
      <c r="AH41" s="35" t="s">
        <v>94</v>
      </c>
      <c r="AI41" s="36"/>
      <c r="AJ41" s="40"/>
      <c r="AK41" s="22" t="s">
        <v>99</v>
      </c>
      <c r="AL41" s="22"/>
      <c r="AM41" s="22"/>
      <c r="AN41" s="22"/>
      <c r="AO41" s="22"/>
      <c r="AP41" s="18" t="s">
        <v>62</v>
      </c>
      <c r="AQ41" s="18"/>
      <c r="AR41" s="18"/>
      <c r="AS41" s="18"/>
      <c r="AT41" s="18"/>
      <c r="AU41" s="18" t="s">
        <v>63</v>
      </c>
      <c r="AV41" s="18"/>
      <c r="AW41" s="18"/>
      <c r="AX41" s="18"/>
      <c r="AY41" s="18"/>
      <c r="AZ41" s="35" t="s">
        <v>95</v>
      </c>
      <c r="BA41" s="36"/>
      <c r="BB41" s="40"/>
      <c r="BC41" s="22" t="s">
        <v>99</v>
      </c>
      <c r="BD41" s="22"/>
      <c r="BE41" s="22"/>
      <c r="BF41" s="22"/>
      <c r="BG41" s="22"/>
      <c r="CA41" t="s">
        <v>23</v>
      </c>
    </row>
    <row r="42" spans="1:79" s="6" customFormat="1" ht="25.5" customHeight="1" x14ac:dyDescent="0.2">
      <c r="A42" s="30"/>
      <c r="B42" s="31"/>
      <c r="C42" s="31"/>
      <c r="D42" s="69"/>
      <c r="E42" s="24" t="s">
        <v>163</v>
      </c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6"/>
      <c r="X42" s="48" t="s">
        <v>164</v>
      </c>
      <c r="Y42" s="49"/>
      <c r="Z42" s="49"/>
      <c r="AA42" s="49"/>
      <c r="AB42" s="50"/>
      <c r="AC42" s="48">
        <v>337920</v>
      </c>
      <c r="AD42" s="49"/>
      <c r="AE42" s="49"/>
      <c r="AF42" s="49"/>
      <c r="AG42" s="50"/>
      <c r="AH42" s="48">
        <v>320000</v>
      </c>
      <c r="AI42" s="49"/>
      <c r="AJ42" s="50"/>
      <c r="AK42" s="48">
        <f>IF(ISNUMBER(X42),X42,0)+IF(ISNUMBER(AC42),AC42,0)</f>
        <v>337920</v>
      </c>
      <c r="AL42" s="49"/>
      <c r="AM42" s="49"/>
      <c r="AN42" s="49"/>
      <c r="AO42" s="50"/>
      <c r="AP42" s="48" t="s">
        <v>164</v>
      </c>
      <c r="AQ42" s="49"/>
      <c r="AR42" s="49"/>
      <c r="AS42" s="49"/>
      <c r="AT42" s="50"/>
      <c r="AU42" s="48">
        <v>354816</v>
      </c>
      <c r="AV42" s="49"/>
      <c r="AW42" s="49"/>
      <c r="AX42" s="49"/>
      <c r="AY42" s="50"/>
      <c r="AZ42" s="48">
        <v>320000</v>
      </c>
      <c r="BA42" s="49"/>
      <c r="BB42" s="50"/>
      <c r="BC42" s="48">
        <f>IF(ISNUMBER(AP42),AP42,0)+IF(ISNUMBER(AU42),AU42,0)</f>
        <v>354816</v>
      </c>
      <c r="BD42" s="49"/>
      <c r="BE42" s="49"/>
      <c r="BF42" s="49"/>
      <c r="BG42" s="50"/>
      <c r="CA42" s="6" t="s">
        <v>24</v>
      </c>
    </row>
    <row r="43" spans="1:79" s="6" customFormat="1" ht="12.75" customHeight="1" x14ac:dyDescent="0.2">
      <c r="A43" s="30">
        <v>41053900</v>
      </c>
      <c r="B43" s="31"/>
      <c r="C43" s="31"/>
      <c r="D43" s="69"/>
      <c r="E43" s="24" t="s">
        <v>165</v>
      </c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6"/>
      <c r="X43" s="48" t="s">
        <v>164</v>
      </c>
      <c r="Y43" s="49"/>
      <c r="Z43" s="49"/>
      <c r="AA43" s="49"/>
      <c r="AB43" s="50"/>
      <c r="AC43" s="48">
        <v>168960</v>
      </c>
      <c r="AD43" s="49"/>
      <c r="AE43" s="49"/>
      <c r="AF43" s="49"/>
      <c r="AG43" s="50"/>
      <c r="AH43" s="48">
        <v>168960</v>
      </c>
      <c r="AI43" s="49"/>
      <c r="AJ43" s="50"/>
      <c r="AK43" s="48">
        <f>IF(ISNUMBER(X43),X43,0)+IF(ISNUMBER(AC43),AC43,0)</f>
        <v>168960</v>
      </c>
      <c r="AL43" s="49"/>
      <c r="AM43" s="49"/>
      <c r="AN43" s="49"/>
      <c r="AO43" s="50"/>
      <c r="AP43" s="48" t="s">
        <v>164</v>
      </c>
      <c r="AQ43" s="49"/>
      <c r="AR43" s="49"/>
      <c r="AS43" s="49"/>
      <c r="AT43" s="50"/>
      <c r="AU43" s="48">
        <v>177408</v>
      </c>
      <c r="AV43" s="49"/>
      <c r="AW43" s="49"/>
      <c r="AX43" s="49"/>
      <c r="AY43" s="50"/>
      <c r="AZ43" s="48">
        <v>177408</v>
      </c>
      <c r="BA43" s="49"/>
      <c r="BB43" s="50"/>
      <c r="BC43" s="48">
        <f>IF(ISNUMBER(AP43),AP43,0)+IF(ISNUMBER(AU43),AU43,0)</f>
        <v>177408</v>
      </c>
      <c r="BD43" s="49"/>
      <c r="BE43" s="49"/>
      <c r="BF43" s="49"/>
      <c r="BG43" s="50"/>
    </row>
    <row r="44" spans="1:79" s="6" customFormat="1" ht="25.5" customHeight="1" x14ac:dyDescent="0.2">
      <c r="A44" s="30">
        <v>602400</v>
      </c>
      <c r="B44" s="31"/>
      <c r="C44" s="31"/>
      <c r="D44" s="69"/>
      <c r="E44" s="24" t="s">
        <v>166</v>
      </c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6"/>
      <c r="X44" s="48" t="s">
        <v>164</v>
      </c>
      <c r="Y44" s="49"/>
      <c r="Z44" s="49"/>
      <c r="AA44" s="49"/>
      <c r="AB44" s="50"/>
      <c r="AC44" s="48">
        <v>168960</v>
      </c>
      <c r="AD44" s="49"/>
      <c r="AE44" s="49"/>
      <c r="AF44" s="49"/>
      <c r="AG44" s="50"/>
      <c r="AH44" s="48">
        <v>168960</v>
      </c>
      <c r="AI44" s="49"/>
      <c r="AJ44" s="50"/>
      <c r="AK44" s="48">
        <f>IF(ISNUMBER(X44),X44,0)+IF(ISNUMBER(AC44),AC44,0)</f>
        <v>168960</v>
      </c>
      <c r="AL44" s="49"/>
      <c r="AM44" s="49"/>
      <c r="AN44" s="49"/>
      <c r="AO44" s="50"/>
      <c r="AP44" s="48" t="s">
        <v>164</v>
      </c>
      <c r="AQ44" s="49"/>
      <c r="AR44" s="49"/>
      <c r="AS44" s="49"/>
      <c r="AT44" s="50"/>
      <c r="AU44" s="48">
        <v>177408</v>
      </c>
      <c r="AV44" s="49"/>
      <c r="AW44" s="49"/>
      <c r="AX44" s="49"/>
      <c r="AY44" s="50"/>
      <c r="AZ44" s="48">
        <v>177408</v>
      </c>
      <c r="BA44" s="49"/>
      <c r="BB44" s="50"/>
      <c r="BC44" s="48">
        <f>IF(ISNUMBER(AP44),AP44,0)+IF(ISNUMBER(AU44),AU44,0)</f>
        <v>177408</v>
      </c>
      <c r="BD44" s="49"/>
      <c r="BE44" s="49"/>
      <c r="BF44" s="49"/>
      <c r="BG44" s="50"/>
    </row>
    <row r="45" spans="1:79" s="4" customFormat="1" ht="12.75" customHeight="1" x14ac:dyDescent="0.2">
      <c r="A45" s="12"/>
      <c r="B45" s="13"/>
      <c r="C45" s="13"/>
      <c r="D45" s="47"/>
      <c r="E45" s="14" t="s">
        <v>151</v>
      </c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6"/>
      <c r="X45" s="37">
        <v>0</v>
      </c>
      <c r="Y45" s="38"/>
      <c r="Z45" s="38"/>
      <c r="AA45" s="38"/>
      <c r="AB45" s="39"/>
      <c r="AC45" s="37">
        <v>337920</v>
      </c>
      <c r="AD45" s="38"/>
      <c r="AE45" s="38"/>
      <c r="AF45" s="38"/>
      <c r="AG45" s="39"/>
      <c r="AH45" s="37">
        <v>320000</v>
      </c>
      <c r="AI45" s="38"/>
      <c r="AJ45" s="39"/>
      <c r="AK45" s="37">
        <f>IF(ISNUMBER(X45),X45,0)+IF(ISNUMBER(AC45),AC45,0)</f>
        <v>337920</v>
      </c>
      <c r="AL45" s="38"/>
      <c r="AM45" s="38"/>
      <c r="AN45" s="38"/>
      <c r="AO45" s="39"/>
      <c r="AP45" s="37">
        <v>0</v>
      </c>
      <c r="AQ45" s="38"/>
      <c r="AR45" s="38"/>
      <c r="AS45" s="38"/>
      <c r="AT45" s="39"/>
      <c r="AU45" s="37">
        <v>354816</v>
      </c>
      <c r="AV45" s="38"/>
      <c r="AW45" s="38"/>
      <c r="AX45" s="38"/>
      <c r="AY45" s="39"/>
      <c r="AZ45" s="37">
        <v>320000</v>
      </c>
      <c r="BA45" s="38"/>
      <c r="BB45" s="39"/>
      <c r="BC45" s="37">
        <f>IF(ISNUMBER(AP45),AP45,0)+IF(ISNUMBER(AU45),AU45,0)</f>
        <v>354816</v>
      </c>
      <c r="BD45" s="38"/>
      <c r="BE45" s="38"/>
      <c r="BF45" s="38"/>
      <c r="BG45" s="39"/>
    </row>
    <row r="47" spans="1:79" s="3" customFormat="1" ht="14.25" customHeight="1" x14ac:dyDescent="0.2">
      <c r="A47" s="70" t="s">
        <v>120</v>
      </c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70"/>
      <c r="AP47" s="70"/>
      <c r="AQ47" s="70"/>
      <c r="AR47" s="70"/>
      <c r="AS47" s="70"/>
      <c r="AT47" s="70"/>
      <c r="AU47" s="70"/>
      <c r="AV47" s="70"/>
      <c r="AW47" s="70"/>
      <c r="AX47" s="70"/>
      <c r="AY47" s="70"/>
      <c r="AZ47" s="70"/>
      <c r="BA47" s="70"/>
      <c r="BB47" s="70"/>
      <c r="BC47" s="70"/>
      <c r="BD47" s="70"/>
      <c r="BE47" s="70"/>
      <c r="BF47" s="70"/>
      <c r="BG47" s="70"/>
      <c r="BH47" s="70"/>
      <c r="BI47" s="70"/>
      <c r="BJ47" s="70"/>
      <c r="BK47" s="70"/>
      <c r="BL47" s="70"/>
      <c r="BM47" s="70"/>
      <c r="BN47" s="70"/>
      <c r="BO47" s="70"/>
      <c r="BP47" s="70"/>
      <c r="BQ47" s="70"/>
      <c r="BR47" s="70"/>
      <c r="BS47" s="70"/>
      <c r="BT47" s="70"/>
      <c r="BU47" s="70"/>
      <c r="BV47" s="70"/>
      <c r="BW47" s="70"/>
      <c r="BX47" s="70"/>
      <c r="BY47" s="70"/>
      <c r="BZ47" s="70"/>
    </row>
    <row r="48" spans="1:79" ht="14.25" customHeight="1" x14ac:dyDescent="0.2">
      <c r="A48" s="70" t="s">
        <v>207</v>
      </c>
      <c r="B48" s="70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70"/>
      <c r="AP48" s="70"/>
      <c r="AQ48" s="70"/>
      <c r="AR48" s="70"/>
      <c r="AS48" s="70"/>
      <c r="AT48" s="70"/>
      <c r="AU48" s="70"/>
      <c r="AV48" s="70"/>
      <c r="AW48" s="70"/>
      <c r="AX48" s="70"/>
      <c r="AY48" s="70"/>
      <c r="AZ48" s="70"/>
      <c r="BA48" s="70"/>
      <c r="BB48" s="70"/>
      <c r="BC48" s="70"/>
      <c r="BD48" s="70"/>
      <c r="BE48" s="70"/>
      <c r="BF48" s="70"/>
      <c r="BG48" s="70"/>
      <c r="BH48" s="70"/>
      <c r="BI48" s="70"/>
      <c r="BJ48" s="70"/>
      <c r="BK48" s="70"/>
      <c r="BL48" s="70"/>
    </row>
    <row r="49" spans="1:79" ht="15" customHeight="1" x14ac:dyDescent="0.2">
      <c r="A49" s="71" t="s">
        <v>195</v>
      </c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1"/>
      <c r="AC49" s="71"/>
      <c r="AD49" s="71"/>
      <c r="AE49" s="71"/>
      <c r="AF49" s="71"/>
      <c r="AG49" s="71"/>
      <c r="AH49" s="71"/>
      <c r="AI49" s="71"/>
      <c r="AJ49" s="71"/>
      <c r="AK49" s="71"/>
      <c r="AL49" s="71"/>
      <c r="AM49" s="71"/>
      <c r="AN49" s="71"/>
      <c r="AO49" s="71"/>
      <c r="AP49" s="71"/>
      <c r="AQ49" s="71"/>
      <c r="AR49" s="71"/>
      <c r="AS49" s="71"/>
      <c r="AT49" s="71"/>
      <c r="AU49" s="71"/>
      <c r="AV49" s="71"/>
      <c r="AW49" s="71"/>
      <c r="AX49" s="71"/>
      <c r="AY49" s="71"/>
      <c r="AZ49" s="71"/>
      <c r="BA49" s="71"/>
      <c r="BB49" s="71"/>
      <c r="BC49" s="71"/>
      <c r="BD49" s="71"/>
      <c r="BE49" s="71"/>
      <c r="BF49" s="71"/>
      <c r="BG49" s="71"/>
      <c r="BH49" s="71"/>
      <c r="BI49" s="71"/>
      <c r="BJ49" s="71"/>
      <c r="BK49" s="71"/>
      <c r="BL49" s="71"/>
    </row>
    <row r="51" spans="1:79" ht="23.1" customHeight="1" x14ac:dyDescent="0.2">
      <c r="A51" s="104" t="s">
        <v>121</v>
      </c>
      <c r="B51" s="105"/>
      <c r="C51" s="105"/>
      <c r="D51" s="106"/>
      <c r="E51" s="90" t="s">
        <v>19</v>
      </c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2"/>
      <c r="X51" s="10" t="s">
        <v>196</v>
      </c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 t="s">
        <v>199</v>
      </c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 t="s">
        <v>206</v>
      </c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</row>
    <row r="52" spans="1:79" ht="48.75" customHeight="1" x14ac:dyDescent="0.2">
      <c r="A52" s="107"/>
      <c r="B52" s="108"/>
      <c r="C52" s="108"/>
      <c r="D52" s="109"/>
      <c r="E52" s="93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94"/>
      <c r="V52" s="94"/>
      <c r="W52" s="95"/>
      <c r="X52" s="10" t="s">
        <v>4</v>
      </c>
      <c r="Y52" s="10"/>
      <c r="Z52" s="10"/>
      <c r="AA52" s="10"/>
      <c r="AB52" s="10"/>
      <c r="AC52" s="10" t="s">
        <v>3</v>
      </c>
      <c r="AD52" s="10"/>
      <c r="AE52" s="10"/>
      <c r="AF52" s="10"/>
      <c r="AG52" s="10"/>
      <c r="AH52" s="44" t="s">
        <v>119</v>
      </c>
      <c r="AI52" s="45"/>
      <c r="AJ52" s="46"/>
      <c r="AK52" s="10" t="s">
        <v>5</v>
      </c>
      <c r="AL52" s="10"/>
      <c r="AM52" s="10"/>
      <c r="AN52" s="10"/>
      <c r="AO52" s="10"/>
      <c r="AP52" s="10" t="s">
        <v>4</v>
      </c>
      <c r="AQ52" s="10"/>
      <c r="AR52" s="10"/>
      <c r="AS52" s="10"/>
      <c r="AT52" s="10"/>
      <c r="AU52" s="10" t="s">
        <v>3</v>
      </c>
      <c r="AV52" s="10"/>
      <c r="AW52" s="10"/>
      <c r="AX52" s="10"/>
      <c r="AY52" s="10"/>
      <c r="AZ52" s="44" t="s">
        <v>119</v>
      </c>
      <c r="BA52" s="45"/>
      <c r="BB52" s="46"/>
      <c r="BC52" s="10" t="s">
        <v>96</v>
      </c>
      <c r="BD52" s="10"/>
      <c r="BE52" s="10"/>
      <c r="BF52" s="10"/>
      <c r="BG52" s="10"/>
      <c r="BH52" s="10" t="s">
        <v>4</v>
      </c>
      <c r="BI52" s="10"/>
      <c r="BJ52" s="10"/>
      <c r="BK52" s="10"/>
      <c r="BL52" s="10"/>
      <c r="BM52" s="10" t="s">
        <v>3</v>
      </c>
      <c r="BN52" s="10"/>
      <c r="BO52" s="10"/>
      <c r="BP52" s="10"/>
      <c r="BQ52" s="10"/>
      <c r="BR52" s="44" t="s">
        <v>119</v>
      </c>
      <c r="BS52" s="45"/>
      <c r="BT52" s="46"/>
      <c r="BU52" s="10" t="s">
        <v>97</v>
      </c>
      <c r="BV52" s="10"/>
      <c r="BW52" s="10"/>
      <c r="BX52" s="10"/>
      <c r="BY52" s="10"/>
    </row>
    <row r="53" spans="1:79" ht="15" customHeight="1" x14ac:dyDescent="0.2">
      <c r="A53" s="41">
        <v>1</v>
      </c>
      <c r="B53" s="42"/>
      <c r="C53" s="42"/>
      <c r="D53" s="43"/>
      <c r="E53" s="41">
        <v>2</v>
      </c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3"/>
      <c r="X53" s="10">
        <v>3</v>
      </c>
      <c r="Y53" s="10"/>
      <c r="Z53" s="10"/>
      <c r="AA53" s="10"/>
      <c r="AB53" s="10"/>
      <c r="AC53" s="10">
        <v>4</v>
      </c>
      <c r="AD53" s="10"/>
      <c r="AE53" s="10"/>
      <c r="AF53" s="10"/>
      <c r="AG53" s="10"/>
      <c r="AH53" s="41">
        <v>5</v>
      </c>
      <c r="AI53" s="42"/>
      <c r="AJ53" s="43"/>
      <c r="AK53" s="10">
        <v>6</v>
      </c>
      <c r="AL53" s="10"/>
      <c r="AM53" s="10"/>
      <c r="AN53" s="10"/>
      <c r="AO53" s="10"/>
      <c r="AP53" s="10">
        <v>7</v>
      </c>
      <c r="AQ53" s="10"/>
      <c r="AR53" s="10"/>
      <c r="AS53" s="10"/>
      <c r="AT53" s="10"/>
      <c r="AU53" s="10">
        <v>8</v>
      </c>
      <c r="AV53" s="10"/>
      <c r="AW53" s="10"/>
      <c r="AX53" s="10"/>
      <c r="AY53" s="10"/>
      <c r="AZ53" s="41">
        <v>9</v>
      </c>
      <c r="BA53" s="42"/>
      <c r="BB53" s="43"/>
      <c r="BC53" s="10">
        <v>10</v>
      </c>
      <c r="BD53" s="10"/>
      <c r="BE53" s="10"/>
      <c r="BF53" s="10"/>
      <c r="BG53" s="10"/>
      <c r="BH53" s="10">
        <v>11</v>
      </c>
      <c r="BI53" s="10"/>
      <c r="BJ53" s="10"/>
      <c r="BK53" s="10"/>
      <c r="BL53" s="10"/>
      <c r="BM53" s="10">
        <v>12</v>
      </c>
      <c r="BN53" s="10"/>
      <c r="BO53" s="10"/>
      <c r="BP53" s="10"/>
      <c r="BQ53" s="10"/>
      <c r="BR53" s="41">
        <v>13</v>
      </c>
      <c r="BS53" s="42"/>
      <c r="BT53" s="43"/>
      <c r="BU53" s="10">
        <v>14</v>
      </c>
      <c r="BV53" s="10"/>
      <c r="BW53" s="10"/>
      <c r="BX53" s="10"/>
      <c r="BY53" s="10"/>
    </row>
    <row r="54" spans="1:79" s="1" customFormat="1" ht="12.75" hidden="1" customHeight="1" x14ac:dyDescent="0.2">
      <c r="A54" s="35" t="s">
        <v>64</v>
      </c>
      <c r="B54" s="36"/>
      <c r="C54" s="36"/>
      <c r="D54" s="40"/>
      <c r="E54" s="35" t="s">
        <v>57</v>
      </c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40"/>
      <c r="X54" s="18" t="s">
        <v>65</v>
      </c>
      <c r="Y54" s="18"/>
      <c r="Z54" s="18"/>
      <c r="AA54" s="18"/>
      <c r="AB54" s="18"/>
      <c r="AC54" s="18" t="s">
        <v>66</v>
      </c>
      <c r="AD54" s="18"/>
      <c r="AE54" s="18"/>
      <c r="AF54" s="18"/>
      <c r="AG54" s="18"/>
      <c r="AH54" s="35" t="s">
        <v>91</v>
      </c>
      <c r="AI54" s="36"/>
      <c r="AJ54" s="40"/>
      <c r="AK54" s="22" t="s">
        <v>99</v>
      </c>
      <c r="AL54" s="22"/>
      <c r="AM54" s="22"/>
      <c r="AN54" s="22"/>
      <c r="AO54" s="22"/>
      <c r="AP54" s="18" t="s">
        <v>67</v>
      </c>
      <c r="AQ54" s="18"/>
      <c r="AR54" s="18"/>
      <c r="AS54" s="18"/>
      <c r="AT54" s="18"/>
      <c r="AU54" s="18" t="s">
        <v>68</v>
      </c>
      <c r="AV54" s="18"/>
      <c r="AW54" s="18"/>
      <c r="AX54" s="18"/>
      <c r="AY54" s="18"/>
      <c r="AZ54" s="35" t="s">
        <v>92</v>
      </c>
      <c r="BA54" s="36"/>
      <c r="BB54" s="40"/>
      <c r="BC54" s="22" t="s">
        <v>99</v>
      </c>
      <c r="BD54" s="22"/>
      <c r="BE54" s="22"/>
      <c r="BF54" s="22"/>
      <c r="BG54" s="22"/>
      <c r="BH54" s="18" t="s">
        <v>58</v>
      </c>
      <c r="BI54" s="18"/>
      <c r="BJ54" s="18"/>
      <c r="BK54" s="18"/>
      <c r="BL54" s="18"/>
      <c r="BM54" s="18" t="s">
        <v>59</v>
      </c>
      <c r="BN54" s="18"/>
      <c r="BO54" s="18"/>
      <c r="BP54" s="18"/>
      <c r="BQ54" s="18"/>
      <c r="BR54" s="35" t="s">
        <v>93</v>
      </c>
      <c r="BS54" s="36"/>
      <c r="BT54" s="40"/>
      <c r="BU54" s="22" t="s">
        <v>99</v>
      </c>
      <c r="BV54" s="22"/>
      <c r="BW54" s="22"/>
      <c r="BX54" s="22"/>
      <c r="BY54" s="22"/>
      <c r="CA54" t="s">
        <v>25</v>
      </c>
    </row>
    <row r="55" spans="1:79" s="6" customFormat="1" ht="12.75" customHeight="1" x14ac:dyDescent="0.2">
      <c r="A55" s="30">
        <v>3240</v>
      </c>
      <c r="B55" s="31"/>
      <c r="C55" s="31"/>
      <c r="D55" s="69"/>
      <c r="E55" s="24" t="s">
        <v>167</v>
      </c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6"/>
      <c r="X55" s="9">
        <v>0</v>
      </c>
      <c r="Y55" s="9"/>
      <c r="Z55" s="9"/>
      <c r="AA55" s="9"/>
      <c r="AB55" s="9"/>
      <c r="AC55" s="9">
        <v>0</v>
      </c>
      <c r="AD55" s="9"/>
      <c r="AE55" s="9"/>
      <c r="AF55" s="9"/>
      <c r="AG55" s="9"/>
      <c r="AH55" s="48">
        <v>0</v>
      </c>
      <c r="AI55" s="49"/>
      <c r="AJ55" s="50"/>
      <c r="AK55" s="9">
        <f>IF(ISNUMBER(X55),X55,0)+IF(ISNUMBER(AC55),AC55,0)</f>
        <v>0</v>
      </c>
      <c r="AL55" s="9"/>
      <c r="AM55" s="9"/>
      <c r="AN55" s="9"/>
      <c r="AO55" s="9"/>
      <c r="AP55" s="9">
        <v>0</v>
      </c>
      <c r="AQ55" s="9"/>
      <c r="AR55" s="9"/>
      <c r="AS55" s="9"/>
      <c r="AT55" s="9"/>
      <c r="AU55" s="9">
        <v>599832</v>
      </c>
      <c r="AV55" s="9"/>
      <c r="AW55" s="9"/>
      <c r="AX55" s="9"/>
      <c r="AY55" s="9"/>
      <c r="AZ55" s="48">
        <v>599832</v>
      </c>
      <c r="BA55" s="49"/>
      <c r="BB55" s="50"/>
      <c r="BC55" s="9">
        <f>IF(ISNUMBER(AP55),AP55,0)+IF(ISNUMBER(AU55),AU55,0)</f>
        <v>599832</v>
      </c>
      <c r="BD55" s="9"/>
      <c r="BE55" s="9"/>
      <c r="BF55" s="9"/>
      <c r="BG55" s="9"/>
      <c r="BH55" s="9">
        <v>0</v>
      </c>
      <c r="BI55" s="9"/>
      <c r="BJ55" s="9"/>
      <c r="BK55" s="9"/>
      <c r="BL55" s="9"/>
      <c r="BM55" s="9">
        <v>320000</v>
      </c>
      <c r="BN55" s="9"/>
      <c r="BO55" s="9"/>
      <c r="BP55" s="9"/>
      <c r="BQ55" s="9"/>
      <c r="BR55" s="48">
        <v>320000</v>
      </c>
      <c r="BS55" s="49"/>
      <c r="BT55" s="50"/>
      <c r="BU55" s="9">
        <f>IF(ISNUMBER(BH55),BH55,0)+IF(ISNUMBER(BM55),BM55,0)</f>
        <v>320000</v>
      </c>
      <c r="BV55" s="9"/>
      <c r="BW55" s="9"/>
      <c r="BX55" s="9"/>
      <c r="BY55" s="9"/>
      <c r="CA55" s="6" t="s">
        <v>26</v>
      </c>
    </row>
    <row r="56" spans="1:79" s="4" customFormat="1" ht="12.75" customHeight="1" x14ac:dyDescent="0.2">
      <c r="A56" s="12"/>
      <c r="B56" s="13"/>
      <c r="C56" s="13"/>
      <c r="D56" s="47"/>
      <c r="E56" s="14" t="s">
        <v>151</v>
      </c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6"/>
      <c r="X56" s="19">
        <v>0</v>
      </c>
      <c r="Y56" s="19"/>
      <c r="Z56" s="19"/>
      <c r="AA56" s="19"/>
      <c r="AB56" s="19"/>
      <c r="AC56" s="19">
        <v>0</v>
      </c>
      <c r="AD56" s="19"/>
      <c r="AE56" s="19"/>
      <c r="AF56" s="19"/>
      <c r="AG56" s="19"/>
      <c r="AH56" s="37">
        <v>0</v>
      </c>
      <c r="AI56" s="38"/>
      <c r="AJ56" s="39"/>
      <c r="AK56" s="19">
        <f>IF(ISNUMBER(X56),X56,0)+IF(ISNUMBER(AC56),AC56,0)</f>
        <v>0</v>
      </c>
      <c r="AL56" s="19"/>
      <c r="AM56" s="19"/>
      <c r="AN56" s="19"/>
      <c r="AO56" s="19"/>
      <c r="AP56" s="19">
        <v>0</v>
      </c>
      <c r="AQ56" s="19"/>
      <c r="AR56" s="19"/>
      <c r="AS56" s="19"/>
      <c r="AT56" s="19"/>
      <c r="AU56" s="19">
        <v>599832</v>
      </c>
      <c r="AV56" s="19"/>
      <c r="AW56" s="19"/>
      <c r="AX56" s="19"/>
      <c r="AY56" s="19"/>
      <c r="AZ56" s="37">
        <v>599832</v>
      </c>
      <c r="BA56" s="38"/>
      <c r="BB56" s="39"/>
      <c r="BC56" s="19">
        <f>IF(ISNUMBER(AP56),AP56,0)+IF(ISNUMBER(AU56),AU56,0)</f>
        <v>599832</v>
      </c>
      <c r="BD56" s="19"/>
      <c r="BE56" s="19"/>
      <c r="BF56" s="19"/>
      <c r="BG56" s="19"/>
      <c r="BH56" s="19">
        <v>0</v>
      </c>
      <c r="BI56" s="19"/>
      <c r="BJ56" s="19"/>
      <c r="BK56" s="19"/>
      <c r="BL56" s="19"/>
      <c r="BM56" s="19">
        <v>320000</v>
      </c>
      <c r="BN56" s="19"/>
      <c r="BO56" s="19"/>
      <c r="BP56" s="19"/>
      <c r="BQ56" s="19"/>
      <c r="BR56" s="37">
        <v>320000</v>
      </c>
      <c r="BS56" s="38"/>
      <c r="BT56" s="39"/>
      <c r="BU56" s="19">
        <f>IF(ISNUMBER(BH56),BH56,0)+IF(ISNUMBER(BM56),BM56,0)</f>
        <v>320000</v>
      </c>
      <c r="BV56" s="19"/>
      <c r="BW56" s="19"/>
      <c r="BX56" s="19"/>
      <c r="BY56" s="19"/>
    </row>
    <row r="58" spans="1:79" ht="14.25" customHeight="1" x14ac:dyDescent="0.2">
      <c r="A58" s="70" t="s">
        <v>208</v>
      </c>
      <c r="B58" s="70"/>
      <c r="C58" s="70"/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70"/>
      <c r="AP58" s="70"/>
      <c r="AQ58" s="70"/>
      <c r="AR58" s="70"/>
      <c r="AS58" s="70"/>
      <c r="AT58" s="70"/>
      <c r="AU58" s="70"/>
      <c r="AV58" s="70"/>
      <c r="AW58" s="70"/>
      <c r="AX58" s="70"/>
      <c r="AY58" s="70"/>
      <c r="AZ58" s="70"/>
      <c r="BA58" s="70"/>
      <c r="BB58" s="70"/>
      <c r="BC58" s="70"/>
      <c r="BD58" s="70"/>
      <c r="BE58" s="70"/>
      <c r="BF58" s="70"/>
      <c r="BG58" s="70"/>
      <c r="BH58" s="70"/>
      <c r="BI58" s="70"/>
      <c r="BJ58" s="70"/>
      <c r="BK58" s="70"/>
      <c r="BL58" s="70"/>
    </row>
    <row r="59" spans="1:79" ht="15" customHeight="1" x14ac:dyDescent="0.2">
      <c r="A59" s="71" t="s">
        <v>195</v>
      </c>
      <c r="B59" s="71"/>
      <c r="C59" s="71"/>
      <c r="D59" s="71"/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1"/>
      <c r="Z59" s="71"/>
      <c r="AA59" s="71"/>
      <c r="AB59" s="71"/>
      <c r="AC59" s="71"/>
      <c r="AD59" s="71"/>
      <c r="AE59" s="71"/>
      <c r="AF59" s="71"/>
      <c r="AG59" s="71"/>
      <c r="AH59" s="71"/>
      <c r="AI59" s="71"/>
      <c r="AJ59" s="71"/>
      <c r="AK59" s="71"/>
      <c r="AL59" s="71"/>
      <c r="AM59" s="71"/>
      <c r="AN59" s="71"/>
      <c r="AO59" s="71"/>
      <c r="AP59" s="71"/>
      <c r="AQ59" s="71"/>
      <c r="AR59" s="71"/>
      <c r="AS59" s="71"/>
      <c r="AT59" s="71"/>
      <c r="AU59" s="71"/>
      <c r="AV59" s="71"/>
      <c r="AW59" s="71"/>
      <c r="AX59" s="71"/>
      <c r="AY59" s="71"/>
      <c r="AZ59" s="71"/>
      <c r="BA59" s="71"/>
      <c r="BB59" s="71"/>
      <c r="BC59" s="71"/>
      <c r="BD59" s="71"/>
      <c r="BE59" s="71"/>
      <c r="BF59" s="71"/>
      <c r="BG59" s="71"/>
      <c r="BH59" s="71"/>
      <c r="BI59" s="71"/>
      <c r="BJ59" s="71"/>
      <c r="BK59" s="71"/>
      <c r="BL59" s="71"/>
    </row>
    <row r="61" spans="1:79" ht="23.1" customHeight="1" x14ac:dyDescent="0.2">
      <c r="A61" s="104" t="s">
        <v>122</v>
      </c>
      <c r="B61" s="105"/>
      <c r="C61" s="105"/>
      <c r="D61" s="105"/>
      <c r="E61" s="106"/>
      <c r="F61" s="90" t="s">
        <v>19</v>
      </c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2"/>
      <c r="X61" s="10" t="s">
        <v>196</v>
      </c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 t="s">
        <v>199</v>
      </c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 t="s">
        <v>206</v>
      </c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</row>
    <row r="62" spans="1:79" ht="51.75" customHeight="1" x14ac:dyDescent="0.2">
      <c r="A62" s="107"/>
      <c r="B62" s="108"/>
      <c r="C62" s="108"/>
      <c r="D62" s="108"/>
      <c r="E62" s="109"/>
      <c r="F62" s="93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5"/>
      <c r="X62" s="10" t="s">
        <v>4</v>
      </c>
      <c r="Y62" s="10"/>
      <c r="Z62" s="10"/>
      <c r="AA62" s="10"/>
      <c r="AB62" s="10"/>
      <c r="AC62" s="10" t="s">
        <v>3</v>
      </c>
      <c r="AD62" s="10"/>
      <c r="AE62" s="10"/>
      <c r="AF62" s="10"/>
      <c r="AG62" s="10"/>
      <c r="AH62" s="44" t="s">
        <v>119</v>
      </c>
      <c r="AI62" s="45"/>
      <c r="AJ62" s="46"/>
      <c r="AK62" s="10" t="s">
        <v>5</v>
      </c>
      <c r="AL62" s="10"/>
      <c r="AM62" s="10"/>
      <c r="AN62" s="10"/>
      <c r="AO62" s="10"/>
      <c r="AP62" s="10" t="s">
        <v>4</v>
      </c>
      <c r="AQ62" s="10"/>
      <c r="AR62" s="10"/>
      <c r="AS62" s="10"/>
      <c r="AT62" s="10"/>
      <c r="AU62" s="10" t="s">
        <v>3</v>
      </c>
      <c r="AV62" s="10"/>
      <c r="AW62" s="10"/>
      <c r="AX62" s="10"/>
      <c r="AY62" s="10"/>
      <c r="AZ62" s="44" t="s">
        <v>119</v>
      </c>
      <c r="BA62" s="45"/>
      <c r="BB62" s="46"/>
      <c r="BC62" s="10" t="s">
        <v>96</v>
      </c>
      <c r="BD62" s="10"/>
      <c r="BE62" s="10"/>
      <c r="BF62" s="10"/>
      <c r="BG62" s="10"/>
      <c r="BH62" s="10" t="s">
        <v>4</v>
      </c>
      <c r="BI62" s="10"/>
      <c r="BJ62" s="10"/>
      <c r="BK62" s="10"/>
      <c r="BL62" s="10"/>
      <c r="BM62" s="10" t="s">
        <v>3</v>
      </c>
      <c r="BN62" s="10"/>
      <c r="BO62" s="10"/>
      <c r="BP62" s="10"/>
      <c r="BQ62" s="10"/>
      <c r="BR62" s="44" t="s">
        <v>119</v>
      </c>
      <c r="BS62" s="45"/>
      <c r="BT62" s="46"/>
      <c r="BU62" s="10" t="s">
        <v>97</v>
      </c>
      <c r="BV62" s="10"/>
      <c r="BW62" s="10"/>
      <c r="BX62" s="10"/>
      <c r="BY62" s="10"/>
    </row>
    <row r="63" spans="1:79" ht="15" customHeight="1" x14ac:dyDescent="0.2">
      <c r="A63" s="41">
        <v>1</v>
      </c>
      <c r="B63" s="42"/>
      <c r="C63" s="42"/>
      <c r="D63" s="42"/>
      <c r="E63" s="43"/>
      <c r="F63" s="41">
        <v>2</v>
      </c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3"/>
      <c r="X63" s="10">
        <v>3</v>
      </c>
      <c r="Y63" s="10"/>
      <c r="Z63" s="10"/>
      <c r="AA63" s="10"/>
      <c r="AB63" s="10"/>
      <c r="AC63" s="10">
        <v>4</v>
      </c>
      <c r="AD63" s="10"/>
      <c r="AE63" s="10"/>
      <c r="AF63" s="10"/>
      <c r="AG63" s="10"/>
      <c r="AH63" s="41">
        <v>5</v>
      </c>
      <c r="AI63" s="42"/>
      <c r="AJ63" s="43"/>
      <c r="AK63" s="10">
        <v>6</v>
      </c>
      <c r="AL63" s="10"/>
      <c r="AM63" s="10"/>
      <c r="AN63" s="10"/>
      <c r="AO63" s="10"/>
      <c r="AP63" s="10">
        <v>7</v>
      </c>
      <c r="AQ63" s="10"/>
      <c r="AR63" s="10"/>
      <c r="AS63" s="10"/>
      <c r="AT63" s="10"/>
      <c r="AU63" s="10">
        <v>8</v>
      </c>
      <c r="AV63" s="10"/>
      <c r="AW63" s="10"/>
      <c r="AX63" s="10"/>
      <c r="AY63" s="10"/>
      <c r="AZ63" s="41">
        <v>9</v>
      </c>
      <c r="BA63" s="42"/>
      <c r="BB63" s="43"/>
      <c r="BC63" s="10">
        <v>10</v>
      </c>
      <c r="BD63" s="10"/>
      <c r="BE63" s="10"/>
      <c r="BF63" s="10"/>
      <c r="BG63" s="10"/>
      <c r="BH63" s="10">
        <v>11</v>
      </c>
      <c r="BI63" s="10"/>
      <c r="BJ63" s="10"/>
      <c r="BK63" s="10"/>
      <c r="BL63" s="10"/>
      <c r="BM63" s="10">
        <v>12</v>
      </c>
      <c r="BN63" s="10"/>
      <c r="BO63" s="10"/>
      <c r="BP63" s="10"/>
      <c r="BQ63" s="10"/>
      <c r="BR63" s="41">
        <v>13</v>
      </c>
      <c r="BS63" s="42"/>
      <c r="BT63" s="43"/>
      <c r="BU63" s="10">
        <v>14</v>
      </c>
      <c r="BV63" s="10"/>
      <c r="BW63" s="10"/>
      <c r="BX63" s="10"/>
      <c r="BY63" s="10"/>
    </row>
    <row r="64" spans="1:79" s="1" customFormat="1" ht="13.5" hidden="1" customHeight="1" x14ac:dyDescent="0.2">
      <c r="A64" s="35" t="s">
        <v>64</v>
      </c>
      <c r="B64" s="36"/>
      <c r="C64" s="36"/>
      <c r="D64" s="36"/>
      <c r="E64" s="40"/>
      <c r="F64" s="35" t="s">
        <v>57</v>
      </c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40"/>
      <c r="X64" s="18" t="s">
        <v>65</v>
      </c>
      <c r="Y64" s="18"/>
      <c r="Z64" s="18"/>
      <c r="AA64" s="18"/>
      <c r="AB64" s="18"/>
      <c r="AC64" s="18" t="s">
        <v>66</v>
      </c>
      <c r="AD64" s="18"/>
      <c r="AE64" s="18"/>
      <c r="AF64" s="18"/>
      <c r="AG64" s="18"/>
      <c r="AH64" s="35" t="s">
        <v>91</v>
      </c>
      <c r="AI64" s="36"/>
      <c r="AJ64" s="40"/>
      <c r="AK64" s="22" t="s">
        <v>99</v>
      </c>
      <c r="AL64" s="22"/>
      <c r="AM64" s="22"/>
      <c r="AN64" s="22"/>
      <c r="AO64" s="22"/>
      <c r="AP64" s="18" t="s">
        <v>67</v>
      </c>
      <c r="AQ64" s="18"/>
      <c r="AR64" s="18"/>
      <c r="AS64" s="18"/>
      <c r="AT64" s="18"/>
      <c r="AU64" s="18" t="s">
        <v>68</v>
      </c>
      <c r="AV64" s="18"/>
      <c r="AW64" s="18"/>
      <c r="AX64" s="18"/>
      <c r="AY64" s="18"/>
      <c r="AZ64" s="35" t="s">
        <v>92</v>
      </c>
      <c r="BA64" s="36"/>
      <c r="BB64" s="40"/>
      <c r="BC64" s="22" t="s">
        <v>99</v>
      </c>
      <c r="BD64" s="22"/>
      <c r="BE64" s="22"/>
      <c r="BF64" s="22"/>
      <c r="BG64" s="22"/>
      <c r="BH64" s="18" t="s">
        <v>58</v>
      </c>
      <c r="BI64" s="18"/>
      <c r="BJ64" s="18"/>
      <c r="BK64" s="18"/>
      <c r="BL64" s="18"/>
      <c r="BM64" s="18" t="s">
        <v>59</v>
      </c>
      <c r="BN64" s="18"/>
      <c r="BO64" s="18"/>
      <c r="BP64" s="18"/>
      <c r="BQ64" s="18"/>
      <c r="BR64" s="35" t="s">
        <v>93</v>
      </c>
      <c r="BS64" s="36"/>
      <c r="BT64" s="40"/>
      <c r="BU64" s="22" t="s">
        <v>99</v>
      </c>
      <c r="BV64" s="22"/>
      <c r="BW64" s="22"/>
      <c r="BX64" s="22"/>
      <c r="BY64" s="22"/>
      <c r="CA64" t="s">
        <v>27</v>
      </c>
    </row>
    <row r="65" spans="1:79" s="4" customFormat="1" ht="12.75" customHeight="1" x14ac:dyDescent="0.2">
      <c r="A65" s="12"/>
      <c r="B65" s="13"/>
      <c r="C65" s="13"/>
      <c r="D65" s="13"/>
      <c r="E65" s="47"/>
      <c r="F65" s="14" t="s">
        <v>151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6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37"/>
      <c r="AI65" s="38"/>
      <c r="AJ65" s="39"/>
      <c r="AK65" s="19">
        <f>IF(ISNUMBER(X65),X65,0)+IF(ISNUMBER(AC65),AC65,0)</f>
        <v>0</v>
      </c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  <c r="AZ65" s="37"/>
      <c r="BA65" s="38"/>
      <c r="BB65" s="39"/>
      <c r="BC65" s="19">
        <f>IF(ISNUMBER(AP65),AP65,0)+IF(ISNUMBER(AU65),AU65,0)</f>
        <v>0</v>
      </c>
      <c r="BD65" s="19"/>
      <c r="BE65" s="19"/>
      <c r="BF65" s="19"/>
      <c r="BG65" s="19"/>
      <c r="BH65" s="19"/>
      <c r="BI65" s="19"/>
      <c r="BJ65" s="19"/>
      <c r="BK65" s="19"/>
      <c r="BL65" s="19"/>
      <c r="BM65" s="19"/>
      <c r="BN65" s="19"/>
      <c r="BO65" s="19"/>
      <c r="BP65" s="19"/>
      <c r="BQ65" s="19"/>
      <c r="BR65" s="37"/>
      <c r="BS65" s="38"/>
      <c r="BT65" s="39"/>
      <c r="BU65" s="19">
        <f>IF(ISNUMBER(BH65),BH65,0)+IF(ISNUMBER(BM65),BM65,0)</f>
        <v>0</v>
      </c>
      <c r="BV65" s="19"/>
      <c r="BW65" s="19"/>
      <c r="BX65" s="19"/>
      <c r="BY65" s="19"/>
      <c r="CA65" s="4" t="s">
        <v>28</v>
      </c>
    </row>
    <row r="67" spans="1:79" ht="14.25" customHeight="1" x14ac:dyDescent="0.2">
      <c r="A67" s="70" t="s">
        <v>222</v>
      </c>
      <c r="B67" s="70"/>
      <c r="C67" s="70"/>
      <c r="D67" s="70"/>
      <c r="E67" s="70"/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  <c r="X67" s="70"/>
      <c r="Y67" s="70"/>
      <c r="Z67" s="70"/>
      <c r="AA67" s="70"/>
      <c r="AB67" s="70"/>
      <c r="AC67" s="70"/>
      <c r="AD67" s="70"/>
      <c r="AE67" s="70"/>
      <c r="AF67" s="70"/>
      <c r="AG67" s="70"/>
      <c r="AH67" s="70"/>
      <c r="AI67" s="70"/>
      <c r="AJ67" s="70"/>
      <c r="AK67" s="70"/>
      <c r="AL67" s="70"/>
      <c r="AM67" s="70"/>
      <c r="AN67" s="70"/>
      <c r="AO67" s="70"/>
      <c r="AP67" s="70"/>
      <c r="AQ67" s="70"/>
      <c r="AR67" s="70"/>
      <c r="AS67" s="70"/>
      <c r="AT67" s="70"/>
      <c r="AU67" s="70"/>
      <c r="AV67" s="70"/>
      <c r="AW67" s="70"/>
      <c r="AX67" s="70"/>
      <c r="AY67" s="70"/>
      <c r="AZ67" s="70"/>
      <c r="BA67" s="70"/>
      <c r="BB67" s="70"/>
      <c r="BC67" s="70"/>
      <c r="BD67" s="70"/>
      <c r="BE67" s="70"/>
      <c r="BF67" s="70"/>
      <c r="BG67" s="70"/>
      <c r="BH67" s="70"/>
      <c r="BI67" s="70"/>
      <c r="BJ67" s="70"/>
      <c r="BK67" s="70"/>
      <c r="BL67" s="70"/>
    </row>
    <row r="68" spans="1:79" ht="15" customHeight="1" x14ac:dyDescent="0.2">
      <c r="A68" s="71" t="s">
        <v>195</v>
      </c>
      <c r="B68" s="71"/>
      <c r="C68" s="71"/>
      <c r="D68" s="71"/>
      <c r="E68" s="71"/>
      <c r="F68" s="71"/>
      <c r="G68" s="71"/>
      <c r="H68" s="71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1"/>
      <c r="Z68" s="71"/>
      <c r="AA68" s="71"/>
      <c r="AB68" s="71"/>
      <c r="AC68" s="71"/>
      <c r="AD68" s="71"/>
      <c r="AE68" s="71"/>
      <c r="AF68" s="71"/>
      <c r="AG68" s="71"/>
      <c r="AH68" s="71"/>
      <c r="AI68" s="71"/>
      <c r="AJ68" s="71"/>
      <c r="AK68" s="71"/>
      <c r="AL68" s="71"/>
      <c r="AM68" s="71"/>
      <c r="AN68" s="71"/>
      <c r="AO68" s="71"/>
      <c r="AP68" s="71"/>
      <c r="AQ68" s="71"/>
      <c r="AR68" s="71"/>
      <c r="AS68" s="71"/>
      <c r="AT68" s="71"/>
      <c r="AU68" s="71"/>
      <c r="AV68" s="71"/>
      <c r="AW68" s="71"/>
    </row>
    <row r="70" spans="1:79" ht="23.1" customHeight="1" x14ac:dyDescent="0.2">
      <c r="A70" s="104" t="s">
        <v>121</v>
      </c>
      <c r="B70" s="105"/>
      <c r="C70" s="105"/>
      <c r="D70" s="106"/>
      <c r="E70" s="90" t="s">
        <v>19</v>
      </c>
      <c r="F70" s="91"/>
      <c r="G70" s="91"/>
      <c r="H70" s="91"/>
      <c r="I70" s="91"/>
      <c r="J70" s="91"/>
      <c r="K70" s="91"/>
      <c r="L70" s="91"/>
      <c r="M70" s="91"/>
      <c r="N70" s="91"/>
      <c r="O70" s="91"/>
      <c r="P70" s="91"/>
      <c r="Q70" s="91"/>
      <c r="R70" s="91"/>
      <c r="S70" s="91"/>
      <c r="T70" s="91"/>
      <c r="U70" s="91"/>
      <c r="V70" s="91"/>
      <c r="W70" s="92"/>
      <c r="X70" s="41" t="s">
        <v>217</v>
      </c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3"/>
      <c r="AP70" s="41" t="s">
        <v>221</v>
      </c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3"/>
    </row>
    <row r="71" spans="1:79" ht="48.75" customHeight="1" x14ac:dyDescent="0.2">
      <c r="A71" s="107"/>
      <c r="B71" s="108"/>
      <c r="C71" s="108"/>
      <c r="D71" s="109"/>
      <c r="E71" s="93"/>
      <c r="F71" s="94"/>
      <c r="G71" s="94"/>
      <c r="H71" s="94"/>
      <c r="I71" s="94"/>
      <c r="J71" s="94"/>
      <c r="K71" s="94"/>
      <c r="L71" s="94"/>
      <c r="M71" s="94"/>
      <c r="N71" s="94"/>
      <c r="O71" s="94"/>
      <c r="P71" s="94"/>
      <c r="Q71" s="94"/>
      <c r="R71" s="94"/>
      <c r="S71" s="94"/>
      <c r="T71" s="94"/>
      <c r="U71" s="94"/>
      <c r="V71" s="94"/>
      <c r="W71" s="95"/>
      <c r="X71" s="41" t="s">
        <v>4</v>
      </c>
      <c r="Y71" s="42"/>
      <c r="Z71" s="42"/>
      <c r="AA71" s="42"/>
      <c r="AB71" s="43"/>
      <c r="AC71" s="41" t="s">
        <v>3</v>
      </c>
      <c r="AD71" s="42"/>
      <c r="AE71" s="42"/>
      <c r="AF71" s="42"/>
      <c r="AG71" s="43"/>
      <c r="AH71" s="44" t="s">
        <v>119</v>
      </c>
      <c r="AI71" s="45"/>
      <c r="AJ71" s="46"/>
      <c r="AK71" s="41" t="s">
        <v>5</v>
      </c>
      <c r="AL71" s="42"/>
      <c r="AM71" s="42"/>
      <c r="AN71" s="42"/>
      <c r="AO71" s="43"/>
      <c r="AP71" s="41" t="s">
        <v>4</v>
      </c>
      <c r="AQ71" s="42"/>
      <c r="AR71" s="42"/>
      <c r="AS71" s="42"/>
      <c r="AT71" s="43"/>
      <c r="AU71" s="41" t="s">
        <v>3</v>
      </c>
      <c r="AV71" s="42"/>
      <c r="AW71" s="42"/>
      <c r="AX71" s="42"/>
      <c r="AY71" s="43"/>
      <c r="AZ71" s="44" t="s">
        <v>119</v>
      </c>
      <c r="BA71" s="45"/>
      <c r="BB71" s="46"/>
      <c r="BC71" s="41" t="s">
        <v>96</v>
      </c>
      <c r="BD71" s="42"/>
      <c r="BE71" s="42"/>
      <c r="BF71" s="42"/>
      <c r="BG71" s="43"/>
    </row>
    <row r="72" spans="1:79" ht="12.75" customHeight="1" x14ac:dyDescent="0.2">
      <c r="A72" s="41">
        <v>1</v>
      </c>
      <c r="B72" s="42"/>
      <c r="C72" s="42"/>
      <c r="D72" s="43"/>
      <c r="E72" s="41">
        <v>2</v>
      </c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3"/>
      <c r="X72" s="41">
        <v>3</v>
      </c>
      <c r="Y72" s="42"/>
      <c r="Z72" s="42"/>
      <c r="AA72" s="42"/>
      <c r="AB72" s="43"/>
      <c r="AC72" s="41">
        <v>4</v>
      </c>
      <c r="AD72" s="42"/>
      <c r="AE72" s="42"/>
      <c r="AF72" s="42"/>
      <c r="AG72" s="43"/>
      <c r="AH72" s="41">
        <v>5</v>
      </c>
      <c r="AI72" s="42"/>
      <c r="AJ72" s="43"/>
      <c r="AK72" s="41">
        <v>6</v>
      </c>
      <c r="AL72" s="42"/>
      <c r="AM72" s="42"/>
      <c r="AN72" s="42"/>
      <c r="AO72" s="43"/>
      <c r="AP72" s="41">
        <v>7</v>
      </c>
      <c r="AQ72" s="42"/>
      <c r="AR72" s="42"/>
      <c r="AS72" s="42"/>
      <c r="AT72" s="43"/>
      <c r="AU72" s="41">
        <v>8</v>
      </c>
      <c r="AV72" s="42"/>
      <c r="AW72" s="42"/>
      <c r="AX72" s="42"/>
      <c r="AY72" s="43"/>
      <c r="AZ72" s="41">
        <v>9</v>
      </c>
      <c r="BA72" s="42"/>
      <c r="BB72" s="43"/>
      <c r="BC72" s="41">
        <v>10</v>
      </c>
      <c r="BD72" s="42"/>
      <c r="BE72" s="42"/>
      <c r="BF72" s="42"/>
      <c r="BG72" s="43"/>
    </row>
    <row r="73" spans="1:79" s="1" customFormat="1" ht="12.75" hidden="1" customHeight="1" x14ac:dyDescent="0.2">
      <c r="A73" s="35" t="s">
        <v>64</v>
      </c>
      <c r="B73" s="36"/>
      <c r="C73" s="36"/>
      <c r="D73" s="40"/>
      <c r="E73" s="35" t="s">
        <v>57</v>
      </c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40"/>
      <c r="X73" s="35" t="s">
        <v>60</v>
      </c>
      <c r="Y73" s="36"/>
      <c r="Z73" s="36"/>
      <c r="AA73" s="36"/>
      <c r="AB73" s="40"/>
      <c r="AC73" s="35" t="s">
        <v>61</v>
      </c>
      <c r="AD73" s="36"/>
      <c r="AE73" s="36"/>
      <c r="AF73" s="36"/>
      <c r="AG73" s="40"/>
      <c r="AH73" s="35" t="s">
        <v>94</v>
      </c>
      <c r="AI73" s="36"/>
      <c r="AJ73" s="40"/>
      <c r="AK73" s="101" t="s">
        <v>99</v>
      </c>
      <c r="AL73" s="102"/>
      <c r="AM73" s="102"/>
      <c r="AN73" s="102"/>
      <c r="AO73" s="103"/>
      <c r="AP73" s="35" t="s">
        <v>62</v>
      </c>
      <c r="AQ73" s="36"/>
      <c r="AR73" s="36"/>
      <c r="AS73" s="36"/>
      <c r="AT73" s="40"/>
      <c r="AU73" s="35" t="s">
        <v>63</v>
      </c>
      <c r="AV73" s="36"/>
      <c r="AW73" s="36"/>
      <c r="AX73" s="36"/>
      <c r="AY73" s="40"/>
      <c r="AZ73" s="35" t="s">
        <v>95</v>
      </c>
      <c r="BA73" s="36"/>
      <c r="BB73" s="40"/>
      <c r="BC73" s="101" t="s">
        <v>99</v>
      </c>
      <c r="BD73" s="102"/>
      <c r="BE73" s="102"/>
      <c r="BF73" s="102"/>
      <c r="BG73" s="103"/>
      <c r="CA73" t="s">
        <v>29</v>
      </c>
    </row>
    <row r="74" spans="1:79" s="6" customFormat="1" ht="12.75" customHeight="1" x14ac:dyDescent="0.2">
      <c r="A74" s="30">
        <v>3240</v>
      </c>
      <c r="B74" s="31"/>
      <c r="C74" s="31"/>
      <c r="D74" s="69"/>
      <c r="E74" s="24" t="s">
        <v>167</v>
      </c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6"/>
      <c r="X74" s="48">
        <v>0</v>
      </c>
      <c r="Y74" s="49"/>
      <c r="Z74" s="49"/>
      <c r="AA74" s="49"/>
      <c r="AB74" s="50"/>
      <c r="AC74" s="48">
        <v>337920</v>
      </c>
      <c r="AD74" s="49"/>
      <c r="AE74" s="49"/>
      <c r="AF74" s="49"/>
      <c r="AG74" s="50"/>
      <c r="AH74" s="48">
        <v>337920</v>
      </c>
      <c r="AI74" s="49"/>
      <c r="AJ74" s="50"/>
      <c r="AK74" s="48">
        <f>IF(ISNUMBER(X74),X74,0)+IF(ISNUMBER(AC74),AC74,0)</f>
        <v>337920</v>
      </c>
      <c r="AL74" s="49"/>
      <c r="AM74" s="49"/>
      <c r="AN74" s="49"/>
      <c r="AO74" s="50"/>
      <c r="AP74" s="48">
        <v>0</v>
      </c>
      <c r="AQ74" s="49"/>
      <c r="AR74" s="49"/>
      <c r="AS74" s="49"/>
      <c r="AT74" s="50"/>
      <c r="AU74" s="48">
        <v>354816</v>
      </c>
      <c r="AV74" s="49"/>
      <c r="AW74" s="49"/>
      <c r="AX74" s="49"/>
      <c r="AY74" s="50"/>
      <c r="AZ74" s="48">
        <v>354816</v>
      </c>
      <c r="BA74" s="49"/>
      <c r="BB74" s="50"/>
      <c r="BC74" s="48">
        <f>IF(ISNUMBER(AP74),AP74,0)+IF(ISNUMBER(AU74),AU74,0)</f>
        <v>354816</v>
      </c>
      <c r="BD74" s="49"/>
      <c r="BE74" s="49"/>
      <c r="BF74" s="49"/>
      <c r="BG74" s="50"/>
      <c r="CA74" s="6" t="s">
        <v>30</v>
      </c>
    </row>
    <row r="75" spans="1:79" s="4" customFormat="1" ht="12.75" customHeight="1" x14ac:dyDescent="0.2">
      <c r="A75" s="12"/>
      <c r="B75" s="13"/>
      <c r="C75" s="13"/>
      <c r="D75" s="47"/>
      <c r="E75" s="14" t="s">
        <v>151</v>
      </c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6"/>
      <c r="X75" s="37">
        <v>0</v>
      </c>
      <c r="Y75" s="38"/>
      <c r="Z75" s="38"/>
      <c r="AA75" s="38"/>
      <c r="AB75" s="39"/>
      <c r="AC75" s="37">
        <v>337920</v>
      </c>
      <c r="AD75" s="38"/>
      <c r="AE75" s="38"/>
      <c r="AF75" s="38"/>
      <c r="AG75" s="39"/>
      <c r="AH75" s="37">
        <v>337920</v>
      </c>
      <c r="AI75" s="38"/>
      <c r="AJ75" s="39"/>
      <c r="AK75" s="37">
        <f>IF(ISNUMBER(X75),X75,0)+IF(ISNUMBER(AC75),AC75,0)</f>
        <v>337920</v>
      </c>
      <c r="AL75" s="38"/>
      <c r="AM75" s="38"/>
      <c r="AN75" s="38"/>
      <c r="AO75" s="39"/>
      <c r="AP75" s="37">
        <v>0</v>
      </c>
      <c r="AQ75" s="38"/>
      <c r="AR75" s="38"/>
      <c r="AS75" s="38"/>
      <c r="AT75" s="39"/>
      <c r="AU75" s="37">
        <v>354816</v>
      </c>
      <c r="AV75" s="38"/>
      <c r="AW75" s="38"/>
      <c r="AX75" s="38"/>
      <c r="AY75" s="39"/>
      <c r="AZ75" s="37">
        <v>354816</v>
      </c>
      <c r="BA75" s="38"/>
      <c r="BB75" s="39"/>
      <c r="BC75" s="37">
        <f>IF(ISNUMBER(AP75),AP75,0)+IF(ISNUMBER(AU75),AU75,0)</f>
        <v>354816</v>
      </c>
      <c r="BD75" s="38"/>
      <c r="BE75" s="38"/>
      <c r="BF75" s="38"/>
      <c r="BG75" s="39"/>
    </row>
    <row r="77" spans="1:79" ht="14.25" customHeight="1" x14ac:dyDescent="0.2">
      <c r="A77" s="70" t="s">
        <v>223</v>
      </c>
      <c r="B77" s="70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70"/>
      <c r="AS77" s="70"/>
      <c r="AT77" s="70"/>
      <c r="AU77" s="70"/>
      <c r="AV77" s="70"/>
      <c r="AW77" s="70"/>
      <c r="AX77" s="70"/>
      <c r="AY77" s="70"/>
      <c r="AZ77" s="70"/>
      <c r="BA77" s="70"/>
      <c r="BB77" s="70"/>
      <c r="BC77" s="70"/>
      <c r="BD77" s="70"/>
      <c r="BE77" s="70"/>
      <c r="BF77" s="70"/>
      <c r="BG77" s="70"/>
      <c r="BH77" s="70"/>
      <c r="BI77" s="70"/>
      <c r="BJ77" s="70"/>
      <c r="BK77" s="70"/>
      <c r="BL77" s="70"/>
    </row>
    <row r="78" spans="1:79" ht="15" customHeight="1" x14ac:dyDescent="0.2">
      <c r="A78" s="71" t="s">
        <v>195</v>
      </c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Z78" s="71"/>
      <c r="AA78" s="71"/>
      <c r="AB78" s="71"/>
      <c r="AC78" s="71"/>
      <c r="AD78" s="71"/>
      <c r="AE78" s="71"/>
      <c r="AF78" s="71"/>
      <c r="AG78" s="71"/>
      <c r="AH78" s="71"/>
      <c r="AI78" s="71"/>
      <c r="AJ78" s="71"/>
      <c r="AK78" s="71"/>
      <c r="AL78" s="71"/>
      <c r="AM78" s="71"/>
      <c r="AN78" s="71"/>
      <c r="AO78" s="71"/>
      <c r="AP78" s="71"/>
      <c r="AQ78" s="71"/>
      <c r="AR78" s="71"/>
      <c r="AS78" s="71"/>
      <c r="AT78" s="71"/>
      <c r="AU78" s="71"/>
      <c r="AV78" s="71"/>
      <c r="AW78" s="71"/>
    </row>
    <row r="80" spans="1:79" ht="23.1" customHeight="1" x14ac:dyDescent="0.2">
      <c r="A80" s="104" t="s">
        <v>122</v>
      </c>
      <c r="B80" s="105"/>
      <c r="C80" s="105"/>
      <c r="D80" s="105"/>
      <c r="E80" s="106"/>
      <c r="F80" s="90" t="s">
        <v>19</v>
      </c>
      <c r="G80" s="91"/>
      <c r="H80" s="91"/>
      <c r="I80" s="91"/>
      <c r="J80" s="91"/>
      <c r="K80" s="91"/>
      <c r="L80" s="91"/>
      <c r="M80" s="91"/>
      <c r="N80" s="91"/>
      <c r="O80" s="91"/>
      <c r="P80" s="91"/>
      <c r="Q80" s="91"/>
      <c r="R80" s="91"/>
      <c r="S80" s="91"/>
      <c r="T80" s="91"/>
      <c r="U80" s="91"/>
      <c r="V80" s="91"/>
      <c r="W80" s="92"/>
      <c r="X80" s="41" t="s">
        <v>217</v>
      </c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3"/>
      <c r="AP80" s="41" t="s">
        <v>221</v>
      </c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3"/>
    </row>
    <row r="81" spans="1:79" ht="53.25" customHeight="1" x14ac:dyDescent="0.2">
      <c r="A81" s="107"/>
      <c r="B81" s="108"/>
      <c r="C81" s="108"/>
      <c r="D81" s="108"/>
      <c r="E81" s="109"/>
      <c r="F81" s="93"/>
      <c r="G81" s="94"/>
      <c r="H81" s="94"/>
      <c r="I81" s="94"/>
      <c r="J81" s="94"/>
      <c r="K81" s="94"/>
      <c r="L81" s="94"/>
      <c r="M81" s="94"/>
      <c r="N81" s="94"/>
      <c r="O81" s="94"/>
      <c r="P81" s="94"/>
      <c r="Q81" s="94"/>
      <c r="R81" s="94"/>
      <c r="S81" s="94"/>
      <c r="T81" s="94"/>
      <c r="U81" s="94"/>
      <c r="V81" s="94"/>
      <c r="W81" s="95"/>
      <c r="X81" s="41" t="s">
        <v>4</v>
      </c>
      <c r="Y81" s="42"/>
      <c r="Z81" s="42"/>
      <c r="AA81" s="42"/>
      <c r="AB81" s="43"/>
      <c r="AC81" s="41" t="s">
        <v>3</v>
      </c>
      <c r="AD81" s="42"/>
      <c r="AE81" s="42"/>
      <c r="AF81" s="42"/>
      <c r="AG81" s="43"/>
      <c r="AH81" s="44" t="s">
        <v>119</v>
      </c>
      <c r="AI81" s="45"/>
      <c r="AJ81" s="46"/>
      <c r="AK81" s="41" t="s">
        <v>5</v>
      </c>
      <c r="AL81" s="42"/>
      <c r="AM81" s="42"/>
      <c r="AN81" s="42"/>
      <c r="AO81" s="43"/>
      <c r="AP81" s="41" t="s">
        <v>4</v>
      </c>
      <c r="AQ81" s="42"/>
      <c r="AR81" s="42"/>
      <c r="AS81" s="42"/>
      <c r="AT81" s="43"/>
      <c r="AU81" s="41" t="s">
        <v>3</v>
      </c>
      <c r="AV81" s="42"/>
      <c r="AW81" s="42"/>
      <c r="AX81" s="42"/>
      <c r="AY81" s="43"/>
      <c r="AZ81" s="44" t="s">
        <v>119</v>
      </c>
      <c r="BA81" s="45"/>
      <c r="BB81" s="46"/>
      <c r="BC81" s="41" t="s">
        <v>96</v>
      </c>
      <c r="BD81" s="42"/>
      <c r="BE81" s="42"/>
      <c r="BF81" s="42"/>
      <c r="BG81" s="43"/>
    </row>
    <row r="82" spans="1:79" ht="15" customHeight="1" x14ac:dyDescent="0.2">
      <c r="A82" s="41">
        <v>1</v>
      </c>
      <c r="B82" s="42"/>
      <c r="C82" s="42"/>
      <c r="D82" s="42"/>
      <c r="E82" s="43"/>
      <c r="F82" s="41">
        <v>2</v>
      </c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3"/>
      <c r="X82" s="41">
        <v>3</v>
      </c>
      <c r="Y82" s="42"/>
      <c r="Z82" s="42"/>
      <c r="AA82" s="42"/>
      <c r="AB82" s="43"/>
      <c r="AC82" s="41">
        <v>4</v>
      </c>
      <c r="AD82" s="42"/>
      <c r="AE82" s="42"/>
      <c r="AF82" s="42"/>
      <c r="AG82" s="43"/>
      <c r="AH82" s="41">
        <v>5</v>
      </c>
      <c r="AI82" s="42"/>
      <c r="AJ82" s="43"/>
      <c r="AK82" s="41">
        <v>6</v>
      </c>
      <c r="AL82" s="42"/>
      <c r="AM82" s="42"/>
      <c r="AN82" s="42"/>
      <c r="AO82" s="43"/>
      <c r="AP82" s="41">
        <v>7</v>
      </c>
      <c r="AQ82" s="42"/>
      <c r="AR82" s="42"/>
      <c r="AS82" s="42"/>
      <c r="AT82" s="43"/>
      <c r="AU82" s="41">
        <v>8</v>
      </c>
      <c r="AV82" s="42"/>
      <c r="AW82" s="42"/>
      <c r="AX82" s="42"/>
      <c r="AY82" s="43"/>
      <c r="AZ82" s="41">
        <v>9</v>
      </c>
      <c r="BA82" s="42"/>
      <c r="BB82" s="43"/>
      <c r="BC82" s="41">
        <v>10</v>
      </c>
      <c r="BD82" s="42"/>
      <c r="BE82" s="42"/>
      <c r="BF82" s="42"/>
      <c r="BG82" s="43"/>
    </row>
    <row r="83" spans="1:79" s="1" customFormat="1" ht="15" hidden="1" customHeight="1" x14ac:dyDescent="0.2">
      <c r="A83" s="35" t="s">
        <v>64</v>
      </c>
      <c r="B83" s="36"/>
      <c r="C83" s="36"/>
      <c r="D83" s="36"/>
      <c r="E83" s="40"/>
      <c r="F83" s="35" t="s">
        <v>57</v>
      </c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40"/>
      <c r="X83" s="35" t="s">
        <v>60</v>
      </c>
      <c r="Y83" s="36"/>
      <c r="Z83" s="36"/>
      <c r="AA83" s="36"/>
      <c r="AB83" s="40"/>
      <c r="AC83" s="35" t="s">
        <v>61</v>
      </c>
      <c r="AD83" s="36"/>
      <c r="AE83" s="36"/>
      <c r="AF83" s="36"/>
      <c r="AG83" s="40"/>
      <c r="AH83" s="35" t="s">
        <v>94</v>
      </c>
      <c r="AI83" s="36"/>
      <c r="AJ83" s="40"/>
      <c r="AK83" s="101" t="s">
        <v>99</v>
      </c>
      <c r="AL83" s="102"/>
      <c r="AM83" s="102"/>
      <c r="AN83" s="102"/>
      <c r="AO83" s="103"/>
      <c r="AP83" s="35" t="s">
        <v>62</v>
      </c>
      <c r="AQ83" s="36"/>
      <c r="AR83" s="36"/>
      <c r="AS83" s="36"/>
      <c r="AT83" s="40"/>
      <c r="AU83" s="35" t="s">
        <v>63</v>
      </c>
      <c r="AV83" s="36"/>
      <c r="AW83" s="36"/>
      <c r="AX83" s="36"/>
      <c r="AY83" s="40"/>
      <c r="AZ83" s="35" t="s">
        <v>95</v>
      </c>
      <c r="BA83" s="36"/>
      <c r="BB83" s="40"/>
      <c r="BC83" s="101" t="s">
        <v>99</v>
      </c>
      <c r="BD83" s="102"/>
      <c r="BE83" s="102"/>
      <c r="BF83" s="102"/>
      <c r="BG83" s="103"/>
      <c r="CA83" t="s">
        <v>31</v>
      </c>
    </row>
    <row r="84" spans="1:79" s="4" customFormat="1" ht="12.75" customHeight="1" x14ac:dyDescent="0.2">
      <c r="A84" s="12"/>
      <c r="B84" s="13"/>
      <c r="C84" s="13"/>
      <c r="D84" s="13"/>
      <c r="E84" s="47"/>
      <c r="F84" s="14" t="s">
        <v>151</v>
      </c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6"/>
      <c r="X84" s="37"/>
      <c r="Y84" s="38"/>
      <c r="Z84" s="38"/>
      <c r="AA84" s="38"/>
      <c r="AB84" s="39"/>
      <c r="AC84" s="37"/>
      <c r="AD84" s="38"/>
      <c r="AE84" s="38"/>
      <c r="AF84" s="38"/>
      <c r="AG84" s="39"/>
      <c r="AH84" s="37"/>
      <c r="AI84" s="38"/>
      <c r="AJ84" s="39"/>
      <c r="AK84" s="37">
        <f>IF(ISNUMBER(X84),X84,0)+IF(ISNUMBER(AC84),AC84,0)</f>
        <v>0</v>
      </c>
      <c r="AL84" s="38"/>
      <c r="AM84" s="38"/>
      <c r="AN84" s="38"/>
      <c r="AO84" s="39"/>
      <c r="AP84" s="37"/>
      <c r="AQ84" s="38"/>
      <c r="AR84" s="38"/>
      <c r="AS84" s="38"/>
      <c r="AT84" s="39"/>
      <c r="AU84" s="37"/>
      <c r="AV84" s="38"/>
      <c r="AW84" s="38"/>
      <c r="AX84" s="38"/>
      <c r="AY84" s="39"/>
      <c r="AZ84" s="37"/>
      <c r="BA84" s="38"/>
      <c r="BB84" s="39"/>
      <c r="BC84" s="37">
        <f>IF(ISNUMBER(AP84),AP84,0)+IF(ISNUMBER(AU84),AU84,0)</f>
        <v>0</v>
      </c>
      <c r="BD84" s="38"/>
      <c r="BE84" s="38"/>
      <c r="BF84" s="38"/>
      <c r="BG84" s="39"/>
      <c r="CA84" s="4" t="s">
        <v>32</v>
      </c>
    </row>
    <row r="87" spans="1:79" ht="14.25" customHeight="1" x14ac:dyDescent="0.2">
      <c r="A87" s="70" t="s">
        <v>123</v>
      </c>
      <c r="B87" s="70"/>
      <c r="C87" s="70"/>
      <c r="D87" s="70"/>
      <c r="E87" s="70"/>
      <c r="F87" s="70"/>
      <c r="G87" s="70"/>
      <c r="H87" s="70"/>
      <c r="I87" s="70"/>
      <c r="J87" s="70"/>
      <c r="K87" s="70"/>
      <c r="L87" s="70"/>
      <c r="M87" s="70"/>
      <c r="N87" s="70"/>
      <c r="O87" s="70"/>
      <c r="P87" s="70"/>
      <c r="Q87" s="70"/>
      <c r="R87" s="70"/>
      <c r="S87" s="70"/>
      <c r="T87" s="70"/>
      <c r="U87" s="70"/>
      <c r="V87" s="70"/>
      <c r="W87" s="70"/>
      <c r="X87" s="70"/>
      <c r="Y87" s="70"/>
      <c r="Z87" s="70"/>
      <c r="AA87" s="70"/>
      <c r="AB87" s="70"/>
      <c r="AC87" s="70"/>
      <c r="AD87" s="70"/>
      <c r="AE87" s="70"/>
      <c r="AF87" s="70"/>
      <c r="AG87" s="70"/>
      <c r="AH87" s="70"/>
      <c r="AI87" s="70"/>
      <c r="AJ87" s="70"/>
      <c r="AK87" s="70"/>
      <c r="AL87" s="70"/>
      <c r="AM87" s="70"/>
      <c r="AN87" s="70"/>
      <c r="AO87" s="70"/>
      <c r="AP87" s="70"/>
      <c r="AQ87" s="70"/>
      <c r="AR87" s="70"/>
      <c r="AS87" s="70"/>
      <c r="AT87" s="70"/>
      <c r="AU87" s="70"/>
      <c r="AV87" s="70"/>
      <c r="AW87" s="70"/>
      <c r="AX87" s="70"/>
      <c r="AY87" s="70"/>
      <c r="AZ87" s="70"/>
      <c r="BA87" s="70"/>
      <c r="BB87" s="70"/>
      <c r="BC87" s="70"/>
      <c r="BD87" s="70"/>
      <c r="BE87" s="70"/>
      <c r="BF87" s="70"/>
      <c r="BG87" s="70"/>
      <c r="BH87" s="70"/>
      <c r="BI87" s="70"/>
      <c r="BJ87" s="70"/>
      <c r="BK87" s="70"/>
      <c r="BL87" s="70"/>
    </row>
    <row r="89" spans="1:79" ht="14.25" customHeight="1" x14ac:dyDescent="0.2">
      <c r="A89" s="70" t="s">
        <v>209</v>
      </c>
      <c r="B89" s="70"/>
      <c r="C89" s="70"/>
      <c r="D89" s="70"/>
      <c r="E89" s="70"/>
      <c r="F89" s="70"/>
      <c r="G89" s="70"/>
      <c r="H89" s="70"/>
      <c r="I89" s="70"/>
      <c r="J89" s="70"/>
      <c r="K89" s="70"/>
      <c r="L89" s="70"/>
      <c r="M89" s="70"/>
      <c r="N89" s="70"/>
      <c r="O89" s="70"/>
      <c r="P89" s="70"/>
      <c r="Q89" s="70"/>
      <c r="R89" s="70"/>
      <c r="S89" s="70"/>
      <c r="T89" s="70"/>
      <c r="U89" s="70"/>
      <c r="V89" s="70"/>
      <c r="W89" s="70"/>
      <c r="X89" s="70"/>
      <c r="Y89" s="70"/>
      <c r="Z89" s="70"/>
      <c r="AA89" s="70"/>
      <c r="AB89" s="70"/>
      <c r="AC89" s="70"/>
      <c r="AD89" s="70"/>
      <c r="AE89" s="70"/>
      <c r="AF89" s="70"/>
      <c r="AG89" s="70"/>
      <c r="AH89" s="70"/>
      <c r="AI89" s="70"/>
      <c r="AJ89" s="70"/>
      <c r="AK89" s="70"/>
      <c r="AL89" s="70"/>
      <c r="AM89" s="70"/>
      <c r="AN89" s="70"/>
      <c r="AO89" s="70"/>
      <c r="AP89" s="70"/>
      <c r="AQ89" s="70"/>
      <c r="AR89" s="70"/>
      <c r="AS89" s="70"/>
      <c r="AT89" s="70"/>
      <c r="AU89" s="70"/>
      <c r="AV89" s="70"/>
      <c r="AW89" s="70"/>
      <c r="AX89" s="70"/>
      <c r="AY89" s="70"/>
      <c r="AZ89" s="70"/>
      <c r="BA89" s="70"/>
      <c r="BB89" s="70"/>
      <c r="BC89" s="70"/>
      <c r="BD89" s="70"/>
      <c r="BE89" s="70"/>
      <c r="BF89" s="70"/>
      <c r="BG89" s="70"/>
      <c r="BH89" s="70"/>
      <c r="BI89" s="70"/>
      <c r="BJ89" s="70"/>
      <c r="BK89" s="70"/>
      <c r="BL89" s="70"/>
    </row>
    <row r="90" spans="1:79" ht="15" customHeight="1" x14ac:dyDescent="0.2">
      <c r="A90" s="71" t="s">
        <v>195</v>
      </c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71"/>
      <c r="T90" s="71"/>
      <c r="U90" s="71"/>
      <c r="V90" s="71"/>
      <c r="W90" s="71"/>
      <c r="X90" s="71"/>
      <c r="Y90" s="71"/>
      <c r="Z90" s="71"/>
      <c r="AA90" s="71"/>
      <c r="AB90" s="71"/>
      <c r="AC90" s="71"/>
      <c r="AD90" s="71"/>
      <c r="AE90" s="71"/>
      <c r="AF90" s="71"/>
      <c r="AG90" s="71"/>
      <c r="AH90" s="71"/>
      <c r="AI90" s="71"/>
      <c r="AJ90" s="71"/>
      <c r="AK90" s="71"/>
      <c r="AL90" s="71"/>
      <c r="AM90" s="71"/>
      <c r="AN90" s="71"/>
      <c r="AO90" s="71"/>
      <c r="AP90" s="71"/>
      <c r="AQ90" s="71"/>
      <c r="AR90" s="71"/>
      <c r="AS90" s="71"/>
      <c r="AT90" s="71"/>
      <c r="AU90" s="71"/>
      <c r="AV90" s="71"/>
      <c r="AW90" s="71"/>
      <c r="AX90" s="71"/>
      <c r="AY90" s="71"/>
      <c r="AZ90" s="71"/>
      <c r="BA90" s="71"/>
      <c r="BB90" s="71"/>
      <c r="BC90" s="71"/>
      <c r="BD90" s="71"/>
      <c r="BE90" s="71"/>
      <c r="BF90" s="71"/>
      <c r="BG90" s="71"/>
      <c r="BH90" s="71"/>
      <c r="BI90" s="71"/>
      <c r="BJ90" s="71"/>
      <c r="BK90" s="71"/>
      <c r="BL90" s="71"/>
    </row>
    <row r="92" spans="1:79" ht="23.1" customHeight="1" x14ac:dyDescent="0.2">
      <c r="A92" s="90" t="s">
        <v>6</v>
      </c>
      <c r="B92" s="91"/>
      <c r="C92" s="91"/>
      <c r="D92" s="90" t="s">
        <v>124</v>
      </c>
      <c r="E92" s="91"/>
      <c r="F92" s="91"/>
      <c r="G92" s="91"/>
      <c r="H92" s="91"/>
      <c r="I92" s="91"/>
      <c r="J92" s="91"/>
      <c r="K92" s="91"/>
      <c r="L92" s="91"/>
      <c r="M92" s="91"/>
      <c r="N92" s="91"/>
      <c r="O92" s="91"/>
      <c r="P92" s="91"/>
      <c r="Q92" s="91"/>
      <c r="R92" s="91"/>
      <c r="S92" s="92"/>
      <c r="T92" s="10" t="s">
        <v>196</v>
      </c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 t="s">
        <v>199</v>
      </c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 t="s">
        <v>206</v>
      </c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</row>
    <row r="93" spans="1:79" ht="52.5" customHeight="1" x14ac:dyDescent="0.2">
      <c r="A93" s="93"/>
      <c r="B93" s="94"/>
      <c r="C93" s="94"/>
      <c r="D93" s="93"/>
      <c r="E93" s="94"/>
      <c r="F93" s="94"/>
      <c r="G93" s="94"/>
      <c r="H93" s="94"/>
      <c r="I93" s="94"/>
      <c r="J93" s="94"/>
      <c r="K93" s="94"/>
      <c r="L93" s="94"/>
      <c r="M93" s="94"/>
      <c r="N93" s="94"/>
      <c r="O93" s="94"/>
      <c r="P93" s="94"/>
      <c r="Q93" s="94"/>
      <c r="R93" s="94"/>
      <c r="S93" s="95"/>
      <c r="T93" s="10" t="s">
        <v>4</v>
      </c>
      <c r="U93" s="10"/>
      <c r="V93" s="10"/>
      <c r="W93" s="10"/>
      <c r="X93" s="10"/>
      <c r="Y93" s="10" t="s">
        <v>3</v>
      </c>
      <c r="Z93" s="10"/>
      <c r="AA93" s="10"/>
      <c r="AB93" s="10"/>
      <c r="AC93" s="10"/>
      <c r="AD93" s="44" t="s">
        <v>119</v>
      </c>
      <c r="AE93" s="45"/>
      <c r="AF93" s="46"/>
      <c r="AG93" s="10" t="s">
        <v>5</v>
      </c>
      <c r="AH93" s="10"/>
      <c r="AI93" s="10"/>
      <c r="AJ93" s="10"/>
      <c r="AK93" s="10"/>
      <c r="AL93" s="10" t="s">
        <v>4</v>
      </c>
      <c r="AM93" s="10"/>
      <c r="AN93" s="10"/>
      <c r="AO93" s="10"/>
      <c r="AP93" s="10"/>
      <c r="AQ93" s="10" t="s">
        <v>3</v>
      </c>
      <c r="AR93" s="10"/>
      <c r="AS93" s="10"/>
      <c r="AT93" s="10"/>
      <c r="AU93" s="10"/>
      <c r="AV93" s="44" t="s">
        <v>119</v>
      </c>
      <c r="AW93" s="45"/>
      <c r="AX93" s="46"/>
      <c r="AY93" s="10" t="s">
        <v>96</v>
      </c>
      <c r="AZ93" s="10"/>
      <c r="BA93" s="10"/>
      <c r="BB93" s="10"/>
      <c r="BC93" s="10"/>
      <c r="BD93" s="10" t="s">
        <v>4</v>
      </c>
      <c r="BE93" s="10"/>
      <c r="BF93" s="10"/>
      <c r="BG93" s="10"/>
      <c r="BH93" s="10"/>
      <c r="BI93" s="10" t="s">
        <v>3</v>
      </c>
      <c r="BJ93" s="10"/>
      <c r="BK93" s="10"/>
      <c r="BL93" s="10"/>
      <c r="BM93" s="10"/>
      <c r="BN93" s="44" t="s">
        <v>119</v>
      </c>
      <c r="BO93" s="45"/>
      <c r="BP93" s="46"/>
      <c r="BQ93" s="10" t="s">
        <v>97</v>
      </c>
      <c r="BR93" s="10"/>
      <c r="BS93" s="10"/>
      <c r="BT93" s="10"/>
      <c r="BU93" s="10"/>
    </row>
    <row r="94" spans="1:79" ht="15" customHeight="1" x14ac:dyDescent="0.2">
      <c r="A94" s="41">
        <v>1</v>
      </c>
      <c r="B94" s="42"/>
      <c r="C94" s="42"/>
      <c r="D94" s="41">
        <v>2</v>
      </c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3"/>
      <c r="T94" s="10">
        <v>3</v>
      </c>
      <c r="U94" s="10"/>
      <c r="V94" s="10"/>
      <c r="W94" s="10"/>
      <c r="X94" s="10"/>
      <c r="Y94" s="10">
        <v>4</v>
      </c>
      <c r="Z94" s="10"/>
      <c r="AA94" s="10"/>
      <c r="AB94" s="10"/>
      <c r="AC94" s="10"/>
      <c r="AD94" s="41">
        <v>5</v>
      </c>
      <c r="AE94" s="42"/>
      <c r="AF94" s="43"/>
      <c r="AG94" s="10">
        <v>6</v>
      </c>
      <c r="AH94" s="10"/>
      <c r="AI94" s="10"/>
      <c r="AJ94" s="10"/>
      <c r="AK94" s="10"/>
      <c r="AL94" s="10">
        <v>7</v>
      </c>
      <c r="AM94" s="10"/>
      <c r="AN94" s="10"/>
      <c r="AO94" s="10"/>
      <c r="AP94" s="10"/>
      <c r="AQ94" s="10">
        <v>8</v>
      </c>
      <c r="AR94" s="10"/>
      <c r="AS94" s="10"/>
      <c r="AT94" s="10"/>
      <c r="AU94" s="10"/>
      <c r="AV94" s="41">
        <v>9</v>
      </c>
      <c r="AW94" s="42"/>
      <c r="AX94" s="43"/>
      <c r="AY94" s="10">
        <v>10</v>
      </c>
      <c r="AZ94" s="10"/>
      <c r="BA94" s="10"/>
      <c r="BB94" s="10"/>
      <c r="BC94" s="10"/>
      <c r="BD94" s="10">
        <v>11</v>
      </c>
      <c r="BE94" s="10"/>
      <c r="BF94" s="10"/>
      <c r="BG94" s="10"/>
      <c r="BH94" s="10"/>
      <c r="BI94" s="10">
        <v>12</v>
      </c>
      <c r="BJ94" s="10"/>
      <c r="BK94" s="10"/>
      <c r="BL94" s="10"/>
      <c r="BM94" s="10"/>
      <c r="BN94" s="41">
        <v>13</v>
      </c>
      <c r="BO94" s="42"/>
      <c r="BP94" s="43"/>
      <c r="BQ94" s="10">
        <v>14</v>
      </c>
      <c r="BR94" s="10"/>
      <c r="BS94" s="10"/>
      <c r="BT94" s="10"/>
      <c r="BU94" s="10"/>
    </row>
    <row r="95" spans="1:79" s="1" customFormat="1" ht="14.25" hidden="1" customHeight="1" x14ac:dyDescent="0.2">
      <c r="A95" s="35" t="s">
        <v>69</v>
      </c>
      <c r="B95" s="36"/>
      <c r="C95" s="36"/>
      <c r="D95" s="35" t="s">
        <v>57</v>
      </c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40"/>
      <c r="T95" s="18" t="s">
        <v>65</v>
      </c>
      <c r="U95" s="18"/>
      <c r="V95" s="18"/>
      <c r="W95" s="18"/>
      <c r="X95" s="18"/>
      <c r="Y95" s="18" t="s">
        <v>66</v>
      </c>
      <c r="Z95" s="18"/>
      <c r="AA95" s="18"/>
      <c r="AB95" s="18"/>
      <c r="AC95" s="18"/>
      <c r="AD95" s="35" t="s">
        <v>91</v>
      </c>
      <c r="AE95" s="36"/>
      <c r="AF95" s="40"/>
      <c r="AG95" s="22" t="s">
        <v>99</v>
      </c>
      <c r="AH95" s="22"/>
      <c r="AI95" s="22"/>
      <c r="AJ95" s="22"/>
      <c r="AK95" s="22"/>
      <c r="AL95" s="18" t="s">
        <v>67</v>
      </c>
      <c r="AM95" s="18"/>
      <c r="AN95" s="18"/>
      <c r="AO95" s="18"/>
      <c r="AP95" s="18"/>
      <c r="AQ95" s="18" t="s">
        <v>68</v>
      </c>
      <c r="AR95" s="18"/>
      <c r="AS95" s="18"/>
      <c r="AT95" s="18"/>
      <c r="AU95" s="18"/>
      <c r="AV95" s="35" t="s">
        <v>92</v>
      </c>
      <c r="AW95" s="36"/>
      <c r="AX95" s="40"/>
      <c r="AY95" s="22" t="s">
        <v>99</v>
      </c>
      <c r="AZ95" s="22"/>
      <c r="BA95" s="22"/>
      <c r="BB95" s="22"/>
      <c r="BC95" s="22"/>
      <c r="BD95" s="18" t="s">
        <v>58</v>
      </c>
      <c r="BE95" s="18"/>
      <c r="BF95" s="18"/>
      <c r="BG95" s="18"/>
      <c r="BH95" s="18"/>
      <c r="BI95" s="18" t="s">
        <v>59</v>
      </c>
      <c r="BJ95" s="18"/>
      <c r="BK95" s="18"/>
      <c r="BL95" s="18"/>
      <c r="BM95" s="18"/>
      <c r="BN95" s="35" t="s">
        <v>93</v>
      </c>
      <c r="BO95" s="36"/>
      <c r="BP95" s="40"/>
      <c r="BQ95" s="22" t="s">
        <v>99</v>
      </c>
      <c r="BR95" s="22"/>
      <c r="BS95" s="22"/>
      <c r="BT95" s="22"/>
      <c r="BU95" s="22"/>
      <c r="CA95" t="s">
        <v>33</v>
      </c>
    </row>
    <row r="96" spans="1:79" s="6" customFormat="1" ht="51" customHeight="1" x14ac:dyDescent="0.2">
      <c r="A96" s="30">
        <v>1</v>
      </c>
      <c r="B96" s="31"/>
      <c r="C96" s="31"/>
      <c r="D96" s="24" t="s">
        <v>168</v>
      </c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6"/>
      <c r="T96" s="9">
        <v>0</v>
      </c>
      <c r="U96" s="9"/>
      <c r="V96" s="9"/>
      <c r="W96" s="9"/>
      <c r="X96" s="9"/>
      <c r="Y96" s="9">
        <v>0</v>
      </c>
      <c r="Z96" s="9"/>
      <c r="AA96" s="9"/>
      <c r="AB96" s="9"/>
      <c r="AC96" s="9"/>
      <c r="AD96" s="48">
        <v>0</v>
      </c>
      <c r="AE96" s="49"/>
      <c r="AF96" s="50"/>
      <c r="AG96" s="9">
        <f>IF(ISNUMBER(T96),T96,0)+IF(ISNUMBER(Y96),Y96,0)</f>
        <v>0</v>
      </c>
      <c r="AH96" s="9"/>
      <c r="AI96" s="9"/>
      <c r="AJ96" s="9"/>
      <c r="AK96" s="9"/>
      <c r="AL96" s="9">
        <v>0</v>
      </c>
      <c r="AM96" s="9"/>
      <c r="AN96" s="9"/>
      <c r="AO96" s="9"/>
      <c r="AP96" s="9"/>
      <c r="AQ96" s="9">
        <v>599832</v>
      </c>
      <c r="AR96" s="9"/>
      <c r="AS96" s="9"/>
      <c r="AT96" s="9"/>
      <c r="AU96" s="9"/>
      <c r="AV96" s="48">
        <v>599832</v>
      </c>
      <c r="AW96" s="49"/>
      <c r="AX96" s="50"/>
      <c r="AY96" s="9">
        <f>IF(ISNUMBER(AL96),AL96,0)+IF(ISNUMBER(AQ96),AQ96,0)</f>
        <v>599832</v>
      </c>
      <c r="AZ96" s="9"/>
      <c r="BA96" s="9"/>
      <c r="BB96" s="9"/>
      <c r="BC96" s="9"/>
      <c r="BD96" s="9">
        <v>0</v>
      </c>
      <c r="BE96" s="9"/>
      <c r="BF96" s="9"/>
      <c r="BG96" s="9"/>
      <c r="BH96" s="9"/>
      <c r="BI96" s="9">
        <v>320000</v>
      </c>
      <c r="BJ96" s="9"/>
      <c r="BK96" s="9"/>
      <c r="BL96" s="9"/>
      <c r="BM96" s="9"/>
      <c r="BN96" s="48">
        <v>320000</v>
      </c>
      <c r="BO96" s="49"/>
      <c r="BP96" s="50"/>
      <c r="BQ96" s="9">
        <f>IF(ISNUMBER(BD96),BD96,0)+IF(ISNUMBER(BI96),BI96,0)</f>
        <v>320000</v>
      </c>
      <c r="BR96" s="9"/>
      <c r="BS96" s="9"/>
      <c r="BT96" s="9"/>
      <c r="BU96" s="9"/>
      <c r="CA96" s="6" t="s">
        <v>34</v>
      </c>
    </row>
    <row r="97" spans="1:79" s="4" customFormat="1" ht="12.75" customHeight="1" x14ac:dyDescent="0.2">
      <c r="A97" s="12"/>
      <c r="B97" s="13"/>
      <c r="C97" s="13"/>
      <c r="D97" s="14" t="s">
        <v>151</v>
      </c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6"/>
      <c r="T97" s="19">
        <v>0</v>
      </c>
      <c r="U97" s="19"/>
      <c r="V97" s="19"/>
      <c r="W97" s="19"/>
      <c r="X97" s="19"/>
      <c r="Y97" s="19">
        <v>0</v>
      </c>
      <c r="Z97" s="19"/>
      <c r="AA97" s="19"/>
      <c r="AB97" s="19"/>
      <c r="AC97" s="19"/>
      <c r="AD97" s="37">
        <v>0</v>
      </c>
      <c r="AE97" s="38"/>
      <c r="AF97" s="39"/>
      <c r="AG97" s="19">
        <f>IF(ISNUMBER(T97),T97,0)+IF(ISNUMBER(Y97),Y97,0)</f>
        <v>0</v>
      </c>
      <c r="AH97" s="19"/>
      <c r="AI97" s="19"/>
      <c r="AJ97" s="19"/>
      <c r="AK97" s="19"/>
      <c r="AL97" s="19">
        <v>0</v>
      </c>
      <c r="AM97" s="19"/>
      <c r="AN97" s="19"/>
      <c r="AO97" s="19"/>
      <c r="AP97" s="19"/>
      <c r="AQ97" s="19">
        <v>599832</v>
      </c>
      <c r="AR97" s="19"/>
      <c r="AS97" s="19"/>
      <c r="AT97" s="19"/>
      <c r="AU97" s="19"/>
      <c r="AV97" s="37">
        <v>599832</v>
      </c>
      <c r="AW97" s="38"/>
      <c r="AX97" s="39"/>
      <c r="AY97" s="19">
        <f>IF(ISNUMBER(AL97),AL97,0)+IF(ISNUMBER(AQ97),AQ97,0)</f>
        <v>599832</v>
      </c>
      <c r="AZ97" s="19"/>
      <c r="BA97" s="19"/>
      <c r="BB97" s="19"/>
      <c r="BC97" s="19"/>
      <c r="BD97" s="19">
        <v>0</v>
      </c>
      <c r="BE97" s="19"/>
      <c r="BF97" s="19"/>
      <c r="BG97" s="19"/>
      <c r="BH97" s="19"/>
      <c r="BI97" s="19">
        <v>320000</v>
      </c>
      <c r="BJ97" s="19"/>
      <c r="BK97" s="19"/>
      <c r="BL97" s="19"/>
      <c r="BM97" s="19"/>
      <c r="BN97" s="37">
        <v>320000</v>
      </c>
      <c r="BO97" s="38"/>
      <c r="BP97" s="39"/>
      <c r="BQ97" s="19">
        <f>IF(ISNUMBER(BD97),BD97,0)+IF(ISNUMBER(BI97),BI97,0)</f>
        <v>320000</v>
      </c>
      <c r="BR97" s="19"/>
      <c r="BS97" s="19"/>
      <c r="BT97" s="19"/>
      <c r="BU97" s="19"/>
    </row>
    <row r="99" spans="1:79" ht="14.25" customHeight="1" x14ac:dyDescent="0.2">
      <c r="A99" s="70" t="s">
        <v>224</v>
      </c>
      <c r="B99" s="70"/>
      <c r="C99" s="70"/>
      <c r="D99" s="70"/>
      <c r="E99" s="70"/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70"/>
      <c r="R99" s="70"/>
      <c r="S99" s="70"/>
      <c r="T99" s="70"/>
      <c r="U99" s="70"/>
      <c r="V99" s="70"/>
      <c r="W99" s="70"/>
      <c r="X99" s="70"/>
      <c r="Y99" s="70"/>
      <c r="Z99" s="70"/>
      <c r="AA99" s="70"/>
      <c r="AB99" s="70"/>
      <c r="AC99" s="70"/>
      <c r="AD99" s="70"/>
      <c r="AE99" s="70"/>
      <c r="AF99" s="70"/>
      <c r="AG99" s="70"/>
      <c r="AH99" s="70"/>
      <c r="AI99" s="70"/>
      <c r="AJ99" s="70"/>
      <c r="AK99" s="70"/>
      <c r="AL99" s="70"/>
      <c r="AM99" s="70"/>
      <c r="AN99" s="70"/>
      <c r="AO99" s="70"/>
      <c r="AP99" s="70"/>
      <c r="AQ99" s="70"/>
      <c r="AR99" s="70"/>
      <c r="AS99" s="70"/>
      <c r="AT99" s="70"/>
      <c r="AU99" s="70"/>
      <c r="AV99" s="70"/>
      <c r="AW99" s="70"/>
      <c r="AX99" s="70"/>
      <c r="AY99" s="70"/>
      <c r="AZ99" s="70"/>
      <c r="BA99" s="70"/>
      <c r="BB99" s="70"/>
      <c r="BC99" s="70"/>
      <c r="BD99" s="70"/>
      <c r="BE99" s="70"/>
      <c r="BF99" s="70"/>
      <c r="BG99" s="70"/>
      <c r="BH99" s="70"/>
      <c r="BI99" s="70"/>
      <c r="BJ99" s="70"/>
      <c r="BK99" s="70"/>
      <c r="BL99" s="70"/>
    </row>
    <row r="100" spans="1:79" ht="15" customHeight="1" x14ac:dyDescent="0.2">
      <c r="A100" s="71" t="s">
        <v>195</v>
      </c>
      <c r="B100" s="71"/>
      <c r="C100" s="71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71"/>
      <c r="T100" s="71"/>
      <c r="U100" s="71"/>
      <c r="V100" s="71"/>
      <c r="W100" s="71"/>
      <c r="X100" s="71"/>
      <c r="Y100" s="71"/>
      <c r="Z100" s="71"/>
      <c r="AA100" s="71"/>
      <c r="AB100" s="71"/>
      <c r="AC100" s="71"/>
      <c r="AD100" s="71"/>
      <c r="AE100" s="71"/>
      <c r="AF100" s="71"/>
      <c r="AG100" s="71"/>
      <c r="AH100" s="71"/>
      <c r="AI100" s="71"/>
      <c r="AJ100" s="71"/>
      <c r="AK100" s="71"/>
      <c r="AL100" s="71"/>
      <c r="AM100" s="71"/>
      <c r="AN100" s="71"/>
      <c r="AO100" s="71"/>
      <c r="AP100" s="71"/>
      <c r="AQ100" s="71"/>
      <c r="AR100" s="71"/>
      <c r="AS100" s="71"/>
      <c r="AT100" s="71"/>
      <c r="AU100" s="71"/>
      <c r="AV100" s="71"/>
      <c r="AW100" s="71"/>
    </row>
    <row r="102" spans="1:79" ht="23.1" customHeight="1" x14ac:dyDescent="0.2">
      <c r="A102" s="90" t="s">
        <v>6</v>
      </c>
      <c r="B102" s="91"/>
      <c r="C102" s="91"/>
      <c r="D102" s="90" t="s">
        <v>124</v>
      </c>
      <c r="E102" s="91"/>
      <c r="F102" s="91"/>
      <c r="G102" s="91"/>
      <c r="H102" s="91"/>
      <c r="I102" s="91"/>
      <c r="J102" s="91"/>
      <c r="K102" s="91"/>
      <c r="L102" s="91"/>
      <c r="M102" s="91"/>
      <c r="N102" s="91"/>
      <c r="O102" s="91"/>
      <c r="P102" s="91"/>
      <c r="Q102" s="91"/>
      <c r="R102" s="91"/>
      <c r="S102" s="92"/>
      <c r="T102" s="10" t="s">
        <v>217</v>
      </c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 t="s">
        <v>221</v>
      </c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</row>
    <row r="103" spans="1:79" ht="54" customHeight="1" x14ac:dyDescent="0.2">
      <c r="A103" s="93"/>
      <c r="B103" s="94"/>
      <c r="C103" s="94"/>
      <c r="D103" s="93"/>
      <c r="E103" s="94"/>
      <c r="F103" s="94"/>
      <c r="G103" s="94"/>
      <c r="H103" s="94"/>
      <c r="I103" s="94"/>
      <c r="J103" s="94"/>
      <c r="K103" s="94"/>
      <c r="L103" s="94"/>
      <c r="M103" s="94"/>
      <c r="N103" s="94"/>
      <c r="O103" s="94"/>
      <c r="P103" s="94"/>
      <c r="Q103" s="94"/>
      <c r="R103" s="94"/>
      <c r="S103" s="95"/>
      <c r="T103" s="10" t="s">
        <v>4</v>
      </c>
      <c r="U103" s="10"/>
      <c r="V103" s="10"/>
      <c r="W103" s="10"/>
      <c r="X103" s="10"/>
      <c r="Y103" s="10" t="s">
        <v>3</v>
      </c>
      <c r="Z103" s="10"/>
      <c r="AA103" s="10"/>
      <c r="AB103" s="10"/>
      <c r="AC103" s="10"/>
      <c r="AD103" s="44" t="s">
        <v>119</v>
      </c>
      <c r="AE103" s="45"/>
      <c r="AF103" s="46"/>
      <c r="AG103" s="10" t="s">
        <v>5</v>
      </c>
      <c r="AH103" s="10"/>
      <c r="AI103" s="10"/>
      <c r="AJ103" s="10"/>
      <c r="AK103" s="10"/>
      <c r="AL103" s="10" t="s">
        <v>4</v>
      </c>
      <c r="AM103" s="10"/>
      <c r="AN103" s="10"/>
      <c r="AO103" s="10"/>
      <c r="AP103" s="10"/>
      <c r="AQ103" s="10" t="s">
        <v>3</v>
      </c>
      <c r="AR103" s="10"/>
      <c r="AS103" s="10"/>
      <c r="AT103" s="10"/>
      <c r="AU103" s="10"/>
      <c r="AV103" s="44" t="s">
        <v>119</v>
      </c>
      <c r="AW103" s="45"/>
      <c r="AX103" s="46"/>
      <c r="AY103" s="10" t="s">
        <v>96</v>
      </c>
      <c r="AZ103" s="10"/>
      <c r="BA103" s="10"/>
      <c r="BB103" s="10"/>
      <c r="BC103" s="10"/>
    </row>
    <row r="104" spans="1:79" ht="15" customHeight="1" x14ac:dyDescent="0.2">
      <c r="A104" s="41">
        <v>1</v>
      </c>
      <c r="B104" s="42"/>
      <c r="C104" s="42"/>
      <c r="D104" s="41">
        <v>2</v>
      </c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3"/>
      <c r="T104" s="10">
        <v>3</v>
      </c>
      <c r="U104" s="10"/>
      <c r="V104" s="10"/>
      <c r="W104" s="10"/>
      <c r="X104" s="10"/>
      <c r="Y104" s="10">
        <v>4</v>
      </c>
      <c r="Z104" s="10"/>
      <c r="AA104" s="10"/>
      <c r="AB104" s="10"/>
      <c r="AC104" s="10"/>
      <c r="AD104" s="41">
        <v>5</v>
      </c>
      <c r="AE104" s="42"/>
      <c r="AF104" s="43"/>
      <c r="AG104" s="10">
        <v>6</v>
      </c>
      <c r="AH104" s="10"/>
      <c r="AI104" s="10"/>
      <c r="AJ104" s="10"/>
      <c r="AK104" s="10"/>
      <c r="AL104" s="10">
        <v>7</v>
      </c>
      <c r="AM104" s="10"/>
      <c r="AN104" s="10"/>
      <c r="AO104" s="10"/>
      <c r="AP104" s="10"/>
      <c r="AQ104" s="10">
        <v>8</v>
      </c>
      <c r="AR104" s="10"/>
      <c r="AS104" s="10"/>
      <c r="AT104" s="10"/>
      <c r="AU104" s="10"/>
      <c r="AV104" s="41">
        <v>9</v>
      </c>
      <c r="AW104" s="42"/>
      <c r="AX104" s="43"/>
      <c r="AY104" s="10">
        <v>10</v>
      </c>
      <c r="AZ104" s="10"/>
      <c r="BA104" s="10"/>
      <c r="BB104" s="10"/>
      <c r="BC104" s="10"/>
    </row>
    <row r="105" spans="1:79" s="1" customFormat="1" ht="10.5" hidden="1" customHeight="1" x14ac:dyDescent="0.2">
      <c r="A105" s="35" t="s">
        <v>69</v>
      </c>
      <c r="B105" s="36"/>
      <c r="C105" s="36"/>
      <c r="D105" s="35" t="s">
        <v>57</v>
      </c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40"/>
      <c r="T105" s="18" t="s">
        <v>60</v>
      </c>
      <c r="U105" s="18"/>
      <c r="V105" s="18"/>
      <c r="W105" s="18"/>
      <c r="X105" s="18"/>
      <c r="Y105" s="18" t="s">
        <v>61</v>
      </c>
      <c r="Z105" s="18"/>
      <c r="AA105" s="18"/>
      <c r="AB105" s="18"/>
      <c r="AC105" s="18"/>
      <c r="AD105" s="35" t="s">
        <v>94</v>
      </c>
      <c r="AE105" s="36"/>
      <c r="AF105" s="40"/>
      <c r="AG105" s="22" t="s">
        <v>99</v>
      </c>
      <c r="AH105" s="22"/>
      <c r="AI105" s="22"/>
      <c r="AJ105" s="22"/>
      <c r="AK105" s="22"/>
      <c r="AL105" s="18" t="s">
        <v>62</v>
      </c>
      <c r="AM105" s="18"/>
      <c r="AN105" s="18"/>
      <c r="AO105" s="18"/>
      <c r="AP105" s="18"/>
      <c r="AQ105" s="18" t="s">
        <v>63</v>
      </c>
      <c r="AR105" s="18"/>
      <c r="AS105" s="18"/>
      <c r="AT105" s="18"/>
      <c r="AU105" s="18"/>
      <c r="AV105" s="35" t="s">
        <v>95</v>
      </c>
      <c r="AW105" s="36"/>
      <c r="AX105" s="40"/>
      <c r="AY105" s="22" t="s">
        <v>99</v>
      </c>
      <c r="AZ105" s="22"/>
      <c r="BA105" s="22"/>
      <c r="BB105" s="22"/>
      <c r="BC105" s="22"/>
      <c r="CA105" s="1" t="s">
        <v>35</v>
      </c>
    </row>
    <row r="106" spans="1:79" s="6" customFormat="1" ht="51" customHeight="1" x14ac:dyDescent="0.2">
      <c r="A106" s="30">
        <v>1</v>
      </c>
      <c r="B106" s="31"/>
      <c r="C106" s="31"/>
      <c r="D106" s="24" t="s">
        <v>168</v>
      </c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6"/>
      <c r="T106" s="9">
        <v>0</v>
      </c>
      <c r="U106" s="9"/>
      <c r="V106" s="9"/>
      <c r="W106" s="9"/>
      <c r="X106" s="9"/>
      <c r="Y106" s="9">
        <v>337920</v>
      </c>
      <c r="Z106" s="9"/>
      <c r="AA106" s="9"/>
      <c r="AB106" s="9"/>
      <c r="AC106" s="9"/>
      <c r="AD106" s="48">
        <v>337920</v>
      </c>
      <c r="AE106" s="49"/>
      <c r="AF106" s="50"/>
      <c r="AG106" s="9">
        <f>IF(ISNUMBER(T106),T106,0)+IF(ISNUMBER(Y106),Y106,0)</f>
        <v>337920</v>
      </c>
      <c r="AH106" s="9"/>
      <c r="AI106" s="9"/>
      <c r="AJ106" s="9"/>
      <c r="AK106" s="9"/>
      <c r="AL106" s="9">
        <v>0</v>
      </c>
      <c r="AM106" s="9"/>
      <c r="AN106" s="9"/>
      <c r="AO106" s="9"/>
      <c r="AP106" s="9"/>
      <c r="AQ106" s="9">
        <v>354816</v>
      </c>
      <c r="AR106" s="9"/>
      <c r="AS106" s="9"/>
      <c r="AT106" s="9"/>
      <c r="AU106" s="9"/>
      <c r="AV106" s="48">
        <v>354816</v>
      </c>
      <c r="AW106" s="49"/>
      <c r="AX106" s="50"/>
      <c r="AY106" s="9">
        <f>IF(ISNUMBER(AL106),AL106,0)+IF(ISNUMBER(AQ106),AQ106,0)</f>
        <v>354816</v>
      </c>
      <c r="AZ106" s="9"/>
      <c r="BA106" s="9"/>
      <c r="BB106" s="9"/>
      <c r="BC106" s="9"/>
      <c r="CA106" s="6" t="s">
        <v>36</v>
      </c>
    </row>
    <row r="107" spans="1:79" s="4" customFormat="1" ht="12.75" customHeight="1" x14ac:dyDescent="0.2">
      <c r="A107" s="12"/>
      <c r="B107" s="13"/>
      <c r="C107" s="13"/>
      <c r="D107" s="14" t="s">
        <v>151</v>
      </c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6"/>
      <c r="T107" s="19">
        <v>0</v>
      </c>
      <c r="U107" s="19"/>
      <c r="V107" s="19"/>
      <c r="W107" s="19"/>
      <c r="X107" s="19"/>
      <c r="Y107" s="19">
        <v>337920</v>
      </c>
      <c r="Z107" s="19"/>
      <c r="AA107" s="19"/>
      <c r="AB107" s="19"/>
      <c r="AC107" s="19"/>
      <c r="AD107" s="37">
        <v>337920</v>
      </c>
      <c r="AE107" s="38"/>
      <c r="AF107" s="39"/>
      <c r="AG107" s="19">
        <f>IF(ISNUMBER(T107),T107,0)+IF(ISNUMBER(Y107),Y107,0)</f>
        <v>337920</v>
      </c>
      <c r="AH107" s="19"/>
      <c r="AI107" s="19"/>
      <c r="AJ107" s="19"/>
      <c r="AK107" s="19"/>
      <c r="AL107" s="19">
        <v>0</v>
      </c>
      <c r="AM107" s="19"/>
      <c r="AN107" s="19"/>
      <c r="AO107" s="19"/>
      <c r="AP107" s="19"/>
      <c r="AQ107" s="19">
        <v>354816</v>
      </c>
      <c r="AR107" s="19"/>
      <c r="AS107" s="19"/>
      <c r="AT107" s="19"/>
      <c r="AU107" s="19"/>
      <c r="AV107" s="37">
        <v>354816</v>
      </c>
      <c r="AW107" s="38"/>
      <c r="AX107" s="39"/>
      <c r="AY107" s="19">
        <f>IF(ISNUMBER(AL107),AL107,0)+IF(ISNUMBER(AQ107),AQ107,0)</f>
        <v>354816</v>
      </c>
      <c r="AZ107" s="19"/>
      <c r="BA107" s="19"/>
      <c r="BB107" s="19"/>
      <c r="BC107" s="19"/>
    </row>
    <row r="109" spans="1:79" ht="14.25" customHeight="1" x14ac:dyDescent="0.2">
      <c r="A109" s="70" t="s">
        <v>157</v>
      </c>
      <c r="B109" s="70"/>
      <c r="C109" s="70"/>
      <c r="D109" s="70"/>
      <c r="E109" s="70"/>
      <c r="F109" s="70"/>
      <c r="G109" s="70"/>
      <c r="H109" s="70"/>
      <c r="I109" s="70"/>
      <c r="J109" s="70"/>
      <c r="K109" s="70"/>
      <c r="L109" s="70"/>
      <c r="M109" s="70"/>
      <c r="N109" s="70"/>
      <c r="O109" s="70"/>
      <c r="P109" s="70"/>
      <c r="Q109" s="70"/>
      <c r="R109" s="70"/>
      <c r="S109" s="70"/>
      <c r="T109" s="70"/>
      <c r="U109" s="70"/>
      <c r="V109" s="70"/>
      <c r="W109" s="70"/>
      <c r="X109" s="70"/>
      <c r="Y109" s="70"/>
      <c r="Z109" s="70"/>
      <c r="AA109" s="70"/>
      <c r="AB109" s="70"/>
      <c r="AC109" s="70"/>
      <c r="AD109" s="70"/>
      <c r="AE109" s="70"/>
      <c r="AF109" s="70"/>
      <c r="AG109" s="70"/>
      <c r="AH109" s="70"/>
      <c r="AI109" s="70"/>
      <c r="AJ109" s="70"/>
      <c r="AK109" s="70"/>
      <c r="AL109" s="70"/>
      <c r="AM109" s="70"/>
      <c r="AN109" s="70"/>
      <c r="AO109" s="70"/>
      <c r="AP109" s="70"/>
      <c r="AQ109" s="70"/>
      <c r="AR109" s="70"/>
      <c r="AS109" s="70"/>
      <c r="AT109" s="70"/>
      <c r="AU109" s="70"/>
      <c r="AV109" s="70"/>
      <c r="AW109" s="70"/>
      <c r="AX109" s="70"/>
      <c r="AY109" s="70"/>
      <c r="AZ109" s="70"/>
      <c r="BA109" s="70"/>
      <c r="BB109" s="70"/>
      <c r="BC109" s="70"/>
      <c r="BD109" s="70"/>
      <c r="BE109" s="70"/>
      <c r="BF109" s="70"/>
      <c r="BG109" s="70"/>
      <c r="BH109" s="70"/>
      <c r="BI109" s="70"/>
      <c r="BJ109" s="70"/>
      <c r="BK109" s="70"/>
      <c r="BL109" s="70"/>
    </row>
    <row r="111" spans="1:79" ht="14.25" customHeight="1" x14ac:dyDescent="0.2">
      <c r="A111" s="70" t="s">
        <v>210</v>
      </c>
      <c r="B111" s="70"/>
      <c r="C111" s="70"/>
      <c r="D111" s="70"/>
      <c r="E111" s="70"/>
      <c r="F111" s="70"/>
      <c r="G111" s="70"/>
      <c r="H111" s="70"/>
      <c r="I111" s="70"/>
      <c r="J111" s="70"/>
      <c r="K111" s="70"/>
      <c r="L111" s="70"/>
      <c r="M111" s="70"/>
      <c r="N111" s="70"/>
      <c r="O111" s="70"/>
      <c r="P111" s="70"/>
      <c r="Q111" s="70"/>
      <c r="R111" s="70"/>
      <c r="S111" s="70"/>
      <c r="T111" s="70"/>
      <c r="U111" s="70"/>
      <c r="V111" s="70"/>
      <c r="W111" s="70"/>
      <c r="X111" s="70"/>
      <c r="Y111" s="70"/>
      <c r="Z111" s="70"/>
      <c r="AA111" s="70"/>
      <c r="AB111" s="70"/>
      <c r="AC111" s="70"/>
      <c r="AD111" s="70"/>
      <c r="AE111" s="70"/>
      <c r="AF111" s="70"/>
      <c r="AG111" s="70"/>
      <c r="AH111" s="70"/>
      <c r="AI111" s="70"/>
      <c r="AJ111" s="70"/>
      <c r="AK111" s="70"/>
      <c r="AL111" s="70"/>
      <c r="AM111" s="70"/>
      <c r="AN111" s="70"/>
      <c r="AO111" s="70"/>
      <c r="AP111" s="70"/>
      <c r="AQ111" s="70"/>
      <c r="AR111" s="70"/>
      <c r="AS111" s="70"/>
      <c r="AT111" s="70"/>
      <c r="AU111" s="70"/>
      <c r="AV111" s="70"/>
      <c r="AW111" s="70"/>
      <c r="AX111" s="70"/>
      <c r="AY111" s="70"/>
      <c r="AZ111" s="70"/>
      <c r="BA111" s="70"/>
      <c r="BB111" s="70"/>
      <c r="BC111" s="70"/>
      <c r="BD111" s="70"/>
      <c r="BE111" s="70"/>
      <c r="BF111" s="70"/>
      <c r="BG111" s="70"/>
      <c r="BH111" s="70"/>
      <c r="BI111" s="70"/>
      <c r="BJ111" s="70"/>
      <c r="BK111" s="70"/>
      <c r="BL111" s="70"/>
    </row>
    <row r="113" spans="1:79" ht="23.1" customHeight="1" x14ac:dyDescent="0.2">
      <c r="A113" s="90" t="s">
        <v>6</v>
      </c>
      <c r="B113" s="91"/>
      <c r="C113" s="91"/>
      <c r="D113" s="10" t="s">
        <v>9</v>
      </c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 t="s">
        <v>8</v>
      </c>
      <c r="R113" s="10"/>
      <c r="S113" s="10"/>
      <c r="T113" s="10"/>
      <c r="U113" s="10"/>
      <c r="V113" s="10" t="s">
        <v>7</v>
      </c>
      <c r="W113" s="10"/>
      <c r="X113" s="10"/>
      <c r="Y113" s="10"/>
      <c r="Z113" s="10"/>
      <c r="AA113" s="10"/>
      <c r="AB113" s="10"/>
      <c r="AC113" s="10"/>
      <c r="AD113" s="10"/>
      <c r="AE113" s="10"/>
      <c r="AF113" s="41" t="s">
        <v>196</v>
      </c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3"/>
      <c r="AU113" s="41" t="s">
        <v>199</v>
      </c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3"/>
      <c r="BJ113" s="41" t="s">
        <v>206</v>
      </c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3"/>
    </row>
    <row r="114" spans="1:79" ht="32.25" customHeight="1" x14ac:dyDescent="0.2">
      <c r="A114" s="93"/>
      <c r="B114" s="94"/>
      <c r="C114" s="94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 t="s">
        <v>4</v>
      </c>
      <c r="AG114" s="10"/>
      <c r="AH114" s="10"/>
      <c r="AI114" s="10"/>
      <c r="AJ114" s="10"/>
      <c r="AK114" s="10" t="s">
        <v>3</v>
      </c>
      <c r="AL114" s="10"/>
      <c r="AM114" s="10"/>
      <c r="AN114" s="10"/>
      <c r="AO114" s="10"/>
      <c r="AP114" s="10" t="s">
        <v>126</v>
      </c>
      <c r="AQ114" s="10"/>
      <c r="AR114" s="10"/>
      <c r="AS114" s="10"/>
      <c r="AT114" s="10"/>
      <c r="AU114" s="10" t="s">
        <v>4</v>
      </c>
      <c r="AV114" s="10"/>
      <c r="AW114" s="10"/>
      <c r="AX114" s="10"/>
      <c r="AY114" s="10"/>
      <c r="AZ114" s="10" t="s">
        <v>3</v>
      </c>
      <c r="BA114" s="10"/>
      <c r="BB114" s="10"/>
      <c r="BC114" s="10"/>
      <c r="BD114" s="10"/>
      <c r="BE114" s="10" t="s">
        <v>90</v>
      </c>
      <c r="BF114" s="10"/>
      <c r="BG114" s="10"/>
      <c r="BH114" s="10"/>
      <c r="BI114" s="10"/>
      <c r="BJ114" s="10" t="s">
        <v>4</v>
      </c>
      <c r="BK114" s="10"/>
      <c r="BL114" s="10"/>
      <c r="BM114" s="10"/>
      <c r="BN114" s="10"/>
      <c r="BO114" s="10" t="s">
        <v>3</v>
      </c>
      <c r="BP114" s="10"/>
      <c r="BQ114" s="10"/>
      <c r="BR114" s="10"/>
      <c r="BS114" s="10"/>
      <c r="BT114" s="10" t="s">
        <v>97</v>
      </c>
      <c r="BU114" s="10"/>
      <c r="BV114" s="10"/>
      <c r="BW114" s="10"/>
      <c r="BX114" s="10"/>
    </row>
    <row r="115" spans="1:79" ht="15" customHeight="1" x14ac:dyDescent="0.2">
      <c r="A115" s="41">
        <v>1</v>
      </c>
      <c r="B115" s="42"/>
      <c r="C115" s="42"/>
      <c r="D115" s="10">
        <v>2</v>
      </c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>
        <v>3</v>
      </c>
      <c r="R115" s="10"/>
      <c r="S115" s="10"/>
      <c r="T115" s="10"/>
      <c r="U115" s="10"/>
      <c r="V115" s="10">
        <v>4</v>
      </c>
      <c r="W115" s="10"/>
      <c r="X115" s="10"/>
      <c r="Y115" s="10"/>
      <c r="Z115" s="10"/>
      <c r="AA115" s="10"/>
      <c r="AB115" s="10"/>
      <c r="AC115" s="10"/>
      <c r="AD115" s="10"/>
      <c r="AE115" s="10"/>
      <c r="AF115" s="10">
        <v>5</v>
      </c>
      <c r="AG115" s="10"/>
      <c r="AH115" s="10"/>
      <c r="AI115" s="10"/>
      <c r="AJ115" s="10"/>
      <c r="AK115" s="10">
        <v>6</v>
      </c>
      <c r="AL115" s="10"/>
      <c r="AM115" s="10"/>
      <c r="AN115" s="10"/>
      <c r="AO115" s="10"/>
      <c r="AP115" s="10">
        <v>7</v>
      </c>
      <c r="AQ115" s="10"/>
      <c r="AR115" s="10"/>
      <c r="AS115" s="10"/>
      <c r="AT115" s="10"/>
      <c r="AU115" s="10">
        <v>8</v>
      </c>
      <c r="AV115" s="10"/>
      <c r="AW115" s="10"/>
      <c r="AX115" s="10"/>
      <c r="AY115" s="10"/>
      <c r="AZ115" s="10">
        <v>9</v>
      </c>
      <c r="BA115" s="10"/>
      <c r="BB115" s="10"/>
      <c r="BC115" s="10"/>
      <c r="BD115" s="10"/>
      <c r="BE115" s="10">
        <v>10</v>
      </c>
      <c r="BF115" s="10"/>
      <c r="BG115" s="10"/>
      <c r="BH115" s="10"/>
      <c r="BI115" s="10"/>
      <c r="BJ115" s="10">
        <v>11</v>
      </c>
      <c r="BK115" s="10"/>
      <c r="BL115" s="10"/>
      <c r="BM115" s="10"/>
      <c r="BN115" s="10"/>
      <c r="BO115" s="10">
        <v>12</v>
      </c>
      <c r="BP115" s="10"/>
      <c r="BQ115" s="10"/>
      <c r="BR115" s="10"/>
      <c r="BS115" s="10"/>
      <c r="BT115" s="10">
        <v>13</v>
      </c>
      <c r="BU115" s="10"/>
      <c r="BV115" s="10"/>
      <c r="BW115" s="10"/>
      <c r="BX115" s="10"/>
    </row>
    <row r="116" spans="1:79" ht="10.5" hidden="1" customHeight="1" x14ac:dyDescent="0.2">
      <c r="A116" s="35" t="s">
        <v>159</v>
      </c>
      <c r="B116" s="36"/>
      <c r="C116" s="36"/>
      <c r="D116" s="10" t="s">
        <v>57</v>
      </c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 t="s">
        <v>70</v>
      </c>
      <c r="R116" s="10"/>
      <c r="S116" s="10"/>
      <c r="T116" s="10"/>
      <c r="U116" s="10"/>
      <c r="V116" s="10" t="s">
        <v>71</v>
      </c>
      <c r="W116" s="10"/>
      <c r="X116" s="10"/>
      <c r="Y116" s="10"/>
      <c r="Z116" s="10"/>
      <c r="AA116" s="10"/>
      <c r="AB116" s="10"/>
      <c r="AC116" s="10"/>
      <c r="AD116" s="10"/>
      <c r="AE116" s="10"/>
      <c r="AF116" s="18" t="s">
        <v>112</v>
      </c>
      <c r="AG116" s="18"/>
      <c r="AH116" s="18"/>
      <c r="AI116" s="18"/>
      <c r="AJ116" s="18"/>
      <c r="AK116" s="11" t="s">
        <v>113</v>
      </c>
      <c r="AL116" s="11"/>
      <c r="AM116" s="11"/>
      <c r="AN116" s="11"/>
      <c r="AO116" s="11"/>
      <c r="AP116" s="22" t="s">
        <v>125</v>
      </c>
      <c r="AQ116" s="22"/>
      <c r="AR116" s="22"/>
      <c r="AS116" s="22"/>
      <c r="AT116" s="22"/>
      <c r="AU116" s="18" t="s">
        <v>114</v>
      </c>
      <c r="AV116" s="18"/>
      <c r="AW116" s="18"/>
      <c r="AX116" s="18"/>
      <c r="AY116" s="18"/>
      <c r="AZ116" s="11" t="s">
        <v>115</v>
      </c>
      <c r="BA116" s="11"/>
      <c r="BB116" s="11"/>
      <c r="BC116" s="11"/>
      <c r="BD116" s="11"/>
      <c r="BE116" s="22" t="s">
        <v>125</v>
      </c>
      <c r="BF116" s="22"/>
      <c r="BG116" s="22"/>
      <c r="BH116" s="22"/>
      <c r="BI116" s="22"/>
      <c r="BJ116" s="18" t="s">
        <v>106</v>
      </c>
      <c r="BK116" s="18"/>
      <c r="BL116" s="18"/>
      <c r="BM116" s="18"/>
      <c r="BN116" s="18"/>
      <c r="BO116" s="11" t="s">
        <v>107</v>
      </c>
      <c r="BP116" s="11"/>
      <c r="BQ116" s="11"/>
      <c r="BR116" s="11"/>
      <c r="BS116" s="11"/>
      <c r="BT116" s="22" t="s">
        <v>125</v>
      </c>
      <c r="BU116" s="22"/>
      <c r="BV116" s="22"/>
      <c r="BW116" s="22"/>
      <c r="BX116" s="22"/>
      <c r="CA116" t="s">
        <v>37</v>
      </c>
    </row>
    <row r="117" spans="1:79" s="4" customFormat="1" ht="15" customHeight="1" x14ac:dyDescent="0.2">
      <c r="A117" s="12">
        <v>0</v>
      </c>
      <c r="B117" s="13"/>
      <c r="C117" s="13"/>
      <c r="D117" s="33" t="s">
        <v>169</v>
      </c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6"/>
      <c r="Q117" s="34"/>
      <c r="R117" s="3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F117" s="17"/>
      <c r="AG117" s="17"/>
      <c r="AH117" s="17"/>
      <c r="AI117" s="17"/>
      <c r="AJ117" s="17"/>
      <c r="AK117" s="17"/>
      <c r="AL117" s="17"/>
      <c r="AM117" s="17"/>
      <c r="AN117" s="17"/>
      <c r="AO117" s="17"/>
      <c r="AP117" s="17">
        <f t="shared" ref="AP117:AP126" si="0">IF(ISNUMBER(AF117),AF117,0)+IF(ISNUMBER(AK117),AK117,0)</f>
        <v>0</v>
      </c>
      <c r="AQ117" s="17"/>
      <c r="AR117" s="17"/>
      <c r="AS117" s="17"/>
      <c r="AT117" s="17"/>
      <c r="AU117" s="17"/>
      <c r="AV117" s="17"/>
      <c r="AW117" s="17"/>
      <c r="AX117" s="17"/>
      <c r="AY117" s="17"/>
      <c r="AZ117" s="17"/>
      <c r="BA117" s="17"/>
      <c r="BB117" s="17"/>
      <c r="BC117" s="17"/>
      <c r="BD117" s="17"/>
      <c r="BE117" s="17">
        <f t="shared" ref="BE117:BE126" si="1">IF(ISNUMBER(AU117),AU117,0)+IF(ISNUMBER(AZ117),AZ117,0)</f>
        <v>0</v>
      </c>
      <c r="BF117" s="17"/>
      <c r="BG117" s="17"/>
      <c r="BH117" s="17"/>
      <c r="BI117" s="17"/>
      <c r="BJ117" s="17"/>
      <c r="BK117" s="17"/>
      <c r="BL117" s="17"/>
      <c r="BM117" s="17"/>
      <c r="BN117" s="17"/>
      <c r="BO117" s="17"/>
      <c r="BP117" s="17"/>
      <c r="BQ117" s="17"/>
      <c r="BR117" s="17"/>
      <c r="BS117" s="17"/>
      <c r="BT117" s="17">
        <f t="shared" ref="BT117:BT126" si="2">IF(ISNUMBER(BJ117),BJ117,0)+IF(ISNUMBER(BO117),BO117,0)</f>
        <v>0</v>
      </c>
      <c r="BU117" s="17"/>
      <c r="BV117" s="17"/>
      <c r="BW117" s="17"/>
      <c r="BX117" s="17"/>
      <c r="CA117" s="4" t="s">
        <v>38</v>
      </c>
    </row>
    <row r="118" spans="1:79" s="6" customFormat="1" ht="42.75" customHeight="1" x14ac:dyDescent="0.2">
      <c r="A118" s="30">
        <v>0</v>
      </c>
      <c r="B118" s="31"/>
      <c r="C118" s="31"/>
      <c r="D118" s="32" t="s">
        <v>170</v>
      </c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6"/>
      <c r="Q118" s="10" t="s">
        <v>171</v>
      </c>
      <c r="R118" s="10"/>
      <c r="S118" s="10"/>
      <c r="T118" s="10"/>
      <c r="U118" s="10"/>
      <c r="V118" s="10" t="s">
        <v>172</v>
      </c>
      <c r="W118" s="10"/>
      <c r="X118" s="10"/>
      <c r="Y118" s="10"/>
      <c r="Z118" s="10"/>
      <c r="AA118" s="10"/>
      <c r="AB118" s="10"/>
      <c r="AC118" s="10"/>
      <c r="AD118" s="10"/>
      <c r="AE118" s="10"/>
      <c r="AF118" s="28">
        <v>0</v>
      </c>
      <c r="AG118" s="28"/>
      <c r="AH118" s="28"/>
      <c r="AI118" s="28"/>
      <c r="AJ118" s="28"/>
      <c r="AK118" s="28">
        <v>0</v>
      </c>
      <c r="AL118" s="28"/>
      <c r="AM118" s="28"/>
      <c r="AN118" s="28"/>
      <c r="AO118" s="28"/>
      <c r="AP118" s="28">
        <f t="shared" si="0"/>
        <v>0</v>
      </c>
      <c r="AQ118" s="28"/>
      <c r="AR118" s="28"/>
      <c r="AS118" s="28"/>
      <c r="AT118" s="28"/>
      <c r="AU118" s="28">
        <v>0</v>
      </c>
      <c r="AV118" s="28"/>
      <c r="AW118" s="28"/>
      <c r="AX118" s="28"/>
      <c r="AY118" s="28"/>
      <c r="AZ118" s="28">
        <v>599832</v>
      </c>
      <c r="BA118" s="28"/>
      <c r="BB118" s="28"/>
      <c r="BC118" s="28"/>
      <c r="BD118" s="28"/>
      <c r="BE118" s="28">
        <f t="shared" si="1"/>
        <v>599832</v>
      </c>
      <c r="BF118" s="28"/>
      <c r="BG118" s="28"/>
      <c r="BH118" s="28"/>
      <c r="BI118" s="28"/>
      <c r="BJ118" s="28">
        <v>0</v>
      </c>
      <c r="BK118" s="28"/>
      <c r="BL118" s="28"/>
      <c r="BM118" s="28"/>
      <c r="BN118" s="28"/>
      <c r="BO118" s="28">
        <v>320000</v>
      </c>
      <c r="BP118" s="28"/>
      <c r="BQ118" s="28"/>
      <c r="BR118" s="28"/>
      <c r="BS118" s="28"/>
      <c r="BT118" s="28">
        <f t="shared" si="2"/>
        <v>320000</v>
      </c>
      <c r="BU118" s="28"/>
      <c r="BV118" s="28"/>
      <c r="BW118" s="28"/>
      <c r="BX118" s="28"/>
    </row>
    <row r="119" spans="1:79" s="4" customFormat="1" ht="15" customHeight="1" x14ac:dyDescent="0.2">
      <c r="A119" s="12">
        <v>0</v>
      </c>
      <c r="B119" s="13"/>
      <c r="C119" s="13"/>
      <c r="D119" s="33" t="s">
        <v>173</v>
      </c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6"/>
      <c r="Q119" s="34"/>
      <c r="R119" s="3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F119" s="17"/>
      <c r="AG119" s="17"/>
      <c r="AH119" s="17"/>
      <c r="AI119" s="17"/>
      <c r="AJ119" s="17"/>
      <c r="AK119" s="17"/>
      <c r="AL119" s="17"/>
      <c r="AM119" s="17"/>
      <c r="AN119" s="17"/>
      <c r="AO119" s="17"/>
      <c r="AP119" s="17">
        <f t="shared" si="0"/>
        <v>0</v>
      </c>
      <c r="AQ119" s="17"/>
      <c r="AR119" s="17"/>
      <c r="AS119" s="17"/>
      <c r="AT119" s="17"/>
      <c r="AU119" s="17"/>
      <c r="AV119" s="17"/>
      <c r="AW119" s="17"/>
      <c r="AX119" s="17"/>
      <c r="AY119" s="17"/>
      <c r="AZ119" s="17"/>
      <c r="BA119" s="17"/>
      <c r="BB119" s="17"/>
      <c r="BC119" s="17"/>
      <c r="BD119" s="17"/>
      <c r="BE119" s="17">
        <f t="shared" si="1"/>
        <v>0</v>
      </c>
      <c r="BF119" s="17"/>
      <c r="BG119" s="17"/>
      <c r="BH119" s="17"/>
      <c r="BI119" s="17"/>
      <c r="BJ119" s="17"/>
      <c r="BK119" s="17"/>
      <c r="BL119" s="17"/>
      <c r="BM119" s="17"/>
      <c r="BN119" s="17"/>
      <c r="BO119" s="17"/>
      <c r="BP119" s="17"/>
      <c r="BQ119" s="17"/>
      <c r="BR119" s="17"/>
      <c r="BS119" s="17"/>
      <c r="BT119" s="17">
        <f t="shared" si="2"/>
        <v>0</v>
      </c>
      <c r="BU119" s="17"/>
      <c r="BV119" s="17"/>
      <c r="BW119" s="17"/>
      <c r="BX119" s="17"/>
    </row>
    <row r="120" spans="1:79" s="6" customFormat="1" ht="28.5" customHeight="1" x14ac:dyDescent="0.2">
      <c r="A120" s="30">
        <v>0</v>
      </c>
      <c r="B120" s="31"/>
      <c r="C120" s="31"/>
      <c r="D120" s="32" t="s">
        <v>174</v>
      </c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6"/>
      <c r="Q120" s="10" t="s">
        <v>175</v>
      </c>
      <c r="R120" s="10"/>
      <c r="S120" s="10"/>
      <c r="T120" s="10"/>
      <c r="U120" s="10"/>
      <c r="V120" s="32" t="s">
        <v>176</v>
      </c>
      <c r="W120" s="25"/>
      <c r="X120" s="25"/>
      <c r="Y120" s="25"/>
      <c r="Z120" s="25"/>
      <c r="AA120" s="25"/>
      <c r="AB120" s="25"/>
      <c r="AC120" s="25"/>
      <c r="AD120" s="25"/>
      <c r="AE120" s="26"/>
      <c r="AF120" s="28">
        <v>0</v>
      </c>
      <c r="AG120" s="28"/>
      <c r="AH120" s="28"/>
      <c r="AI120" s="28"/>
      <c r="AJ120" s="28"/>
      <c r="AK120" s="28">
        <v>0</v>
      </c>
      <c r="AL120" s="28"/>
      <c r="AM120" s="28"/>
      <c r="AN120" s="28"/>
      <c r="AO120" s="28"/>
      <c r="AP120" s="28">
        <f t="shared" si="0"/>
        <v>0</v>
      </c>
      <c r="AQ120" s="28"/>
      <c r="AR120" s="28"/>
      <c r="AS120" s="28"/>
      <c r="AT120" s="28"/>
      <c r="AU120" s="28">
        <v>0</v>
      </c>
      <c r="AV120" s="28"/>
      <c r="AW120" s="28"/>
      <c r="AX120" s="28"/>
      <c r="AY120" s="28"/>
      <c r="AZ120" s="28">
        <v>1</v>
      </c>
      <c r="BA120" s="28"/>
      <c r="BB120" s="28"/>
      <c r="BC120" s="28"/>
      <c r="BD120" s="28"/>
      <c r="BE120" s="28">
        <f t="shared" si="1"/>
        <v>1</v>
      </c>
      <c r="BF120" s="28"/>
      <c r="BG120" s="28"/>
      <c r="BH120" s="28"/>
      <c r="BI120" s="28"/>
      <c r="BJ120" s="28">
        <v>0</v>
      </c>
      <c r="BK120" s="28"/>
      <c r="BL120" s="28"/>
      <c r="BM120" s="28"/>
      <c r="BN120" s="28"/>
      <c r="BO120" s="28">
        <v>1</v>
      </c>
      <c r="BP120" s="28"/>
      <c r="BQ120" s="28"/>
      <c r="BR120" s="28"/>
      <c r="BS120" s="28"/>
      <c r="BT120" s="28">
        <f t="shared" si="2"/>
        <v>1</v>
      </c>
      <c r="BU120" s="28"/>
      <c r="BV120" s="28"/>
      <c r="BW120" s="28"/>
      <c r="BX120" s="28"/>
    </row>
    <row r="121" spans="1:79" s="6" customFormat="1" ht="45" customHeight="1" x14ac:dyDescent="0.2">
      <c r="A121" s="30">
        <v>0</v>
      </c>
      <c r="B121" s="31"/>
      <c r="C121" s="31"/>
      <c r="D121" s="32" t="s">
        <v>177</v>
      </c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6"/>
      <c r="Q121" s="10" t="s">
        <v>175</v>
      </c>
      <c r="R121" s="10"/>
      <c r="S121" s="10"/>
      <c r="T121" s="10"/>
      <c r="U121" s="10"/>
      <c r="V121" s="32" t="s">
        <v>176</v>
      </c>
      <c r="W121" s="25"/>
      <c r="X121" s="25"/>
      <c r="Y121" s="25"/>
      <c r="Z121" s="25"/>
      <c r="AA121" s="25"/>
      <c r="AB121" s="25"/>
      <c r="AC121" s="25"/>
      <c r="AD121" s="25"/>
      <c r="AE121" s="26"/>
      <c r="AF121" s="28">
        <v>0</v>
      </c>
      <c r="AG121" s="28"/>
      <c r="AH121" s="28"/>
      <c r="AI121" s="28"/>
      <c r="AJ121" s="28"/>
      <c r="AK121" s="28">
        <v>0</v>
      </c>
      <c r="AL121" s="28"/>
      <c r="AM121" s="28"/>
      <c r="AN121" s="28"/>
      <c r="AO121" s="28"/>
      <c r="AP121" s="28">
        <f t="shared" si="0"/>
        <v>0</v>
      </c>
      <c r="AQ121" s="28"/>
      <c r="AR121" s="28"/>
      <c r="AS121" s="28"/>
      <c r="AT121" s="28"/>
      <c r="AU121" s="28">
        <v>0</v>
      </c>
      <c r="AV121" s="28"/>
      <c r="AW121" s="28"/>
      <c r="AX121" s="28"/>
      <c r="AY121" s="28"/>
      <c r="AZ121" s="28">
        <v>1</v>
      </c>
      <c r="BA121" s="28"/>
      <c r="BB121" s="28"/>
      <c r="BC121" s="28"/>
      <c r="BD121" s="28"/>
      <c r="BE121" s="28">
        <f t="shared" si="1"/>
        <v>1</v>
      </c>
      <c r="BF121" s="28"/>
      <c r="BG121" s="28"/>
      <c r="BH121" s="28"/>
      <c r="BI121" s="28"/>
      <c r="BJ121" s="28">
        <v>0</v>
      </c>
      <c r="BK121" s="28"/>
      <c r="BL121" s="28"/>
      <c r="BM121" s="28"/>
      <c r="BN121" s="28"/>
      <c r="BO121" s="28">
        <v>1</v>
      </c>
      <c r="BP121" s="28"/>
      <c r="BQ121" s="28"/>
      <c r="BR121" s="28"/>
      <c r="BS121" s="28"/>
      <c r="BT121" s="28">
        <f t="shared" si="2"/>
        <v>1</v>
      </c>
      <c r="BU121" s="28"/>
      <c r="BV121" s="28"/>
      <c r="BW121" s="28"/>
      <c r="BX121" s="28"/>
    </row>
    <row r="122" spans="1:79" s="4" customFormat="1" ht="15" customHeight="1" x14ac:dyDescent="0.2">
      <c r="A122" s="12">
        <v>0</v>
      </c>
      <c r="B122" s="13"/>
      <c r="C122" s="13"/>
      <c r="D122" s="33" t="s">
        <v>178</v>
      </c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6"/>
      <c r="Q122" s="34"/>
      <c r="R122" s="34"/>
      <c r="S122" s="34"/>
      <c r="T122" s="34"/>
      <c r="U122" s="34"/>
      <c r="V122" s="33"/>
      <c r="W122" s="15"/>
      <c r="X122" s="15"/>
      <c r="Y122" s="15"/>
      <c r="Z122" s="15"/>
      <c r="AA122" s="15"/>
      <c r="AB122" s="15"/>
      <c r="AC122" s="15"/>
      <c r="AD122" s="15"/>
      <c r="AE122" s="16"/>
      <c r="AF122" s="17"/>
      <c r="AG122" s="17"/>
      <c r="AH122" s="17"/>
      <c r="AI122" s="17"/>
      <c r="AJ122" s="17"/>
      <c r="AK122" s="17"/>
      <c r="AL122" s="17"/>
      <c r="AM122" s="17"/>
      <c r="AN122" s="17"/>
      <c r="AO122" s="17"/>
      <c r="AP122" s="17">
        <f t="shared" si="0"/>
        <v>0</v>
      </c>
      <c r="AQ122" s="17"/>
      <c r="AR122" s="17"/>
      <c r="AS122" s="17"/>
      <c r="AT122" s="17"/>
      <c r="AU122" s="17"/>
      <c r="AV122" s="17"/>
      <c r="AW122" s="17"/>
      <c r="AX122" s="17"/>
      <c r="AY122" s="17"/>
      <c r="AZ122" s="17"/>
      <c r="BA122" s="17"/>
      <c r="BB122" s="17"/>
      <c r="BC122" s="17"/>
      <c r="BD122" s="17"/>
      <c r="BE122" s="17">
        <f t="shared" si="1"/>
        <v>0</v>
      </c>
      <c r="BF122" s="17"/>
      <c r="BG122" s="17"/>
      <c r="BH122" s="17"/>
      <c r="BI122" s="17"/>
      <c r="BJ122" s="17"/>
      <c r="BK122" s="17"/>
      <c r="BL122" s="17"/>
      <c r="BM122" s="17"/>
      <c r="BN122" s="17"/>
      <c r="BO122" s="17"/>
      <c r="BP122" s="17"/>
      <c r="BQ122" s="17"/>
      <c r="BR122" s="17"/>
      <c r="BS122" s="17"/>
      <c r="BT122" s="17">
        <f t="shared" si="2"/>
        <v>0</v>
      </c>
      <c r="BU122" s="17"/>
      <c r="BV122" s="17"/>
      <c r="BW122" s="17"/>
      <c r="BX122" s="17"/>
    </row>
    <row r="123" spans="1:79" s="6" customFormat="1" ht="42.75" customHeight="1" x14ac:dyDescent="0.2">
      <c r="A123" s="30">
        <v>0</v>
      </c>
      <c r="B123" s="31"/>
      <c r="C123" s="31"/>
      <c r="D123" s="32" t="s">
        <v>179</v>
      </c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6"/>
      <c r="Q123" s="10" t="s">
        <v>171</v>
      </c>
      <c r="R123" s="10"/>
      <c r="S123" s="10"/>
      <c r="T123" s="10"/>
      <c r="U123" s="10"/>
      <c r="V123" s="32" t="s">
        <v>180</v>
      </c>
      <c r="W123" s="25"/>
      <c r="X123" s="25"/>
      <c r="Y123" s="25"/>
      <c r="Z123" s="25"/>
      <c r="AA123" s="25"/>
      <c r="AB123" s="25"/>
      <c r="AC123" s="25"/>
      <c r="AD123" s="25"/>
      <c r="AE123" s="26"/>
      <c r="AF123" s="28">
        <v>0</v>
      </c>
      <c r="AG123" s="28"/>
      <c r="AH123" s="28"/>
      <c r="AI123" s="28"/>
      <c r="AJ123" s="28"/>
      <c r="AK123" s="28">
        <v>0</v>
      </c>
      <c r="AL123" s="28"/>
      <c r="AM123" s="28"/>
      <c r="AN123" s="28"/>
      <c r="AO123" s="28"/>
      <c r="AP123" s="28">
        <f t="shared" si="0"/>
        <v>0</v>
      </c>
      <c r="AQ123" s="28"/>
      <c r="AR123" s="28"/>
      <c r="AS123" s="28"/>
      <c r="AT123" s="28"/>
      <c r="AU123" s="28">
        <v>0</v>
      </c>
      <c r="AV123" s="28"/>
      <c r="AW123" s="28"/>
      <c r="AX123" s="28"/>
      <c r="AY123" s="28"/>
      <c r="AZ123" s="28">
        <v>599832</v>
      </c>
      <c r="BA123" s="28"/>
      <c r="BB123" s="28"/>
      <c r="BC123" s="28"/>
      <c r="BD123" s="28"/>
      <c r="BE123" s="28">
        <f t="shared" si="1"/>
        <v>599832</v>
      </c>
      <c r="BF123" s="28"/>
      <c r="BG123" s="28"/>
      <c r="BH123" s="28"/>
      <c r="BI123" s="28"/>
      <c r="BJ123" s="28">
        <v>0</v>
      </c>
      <c r="BK123" s="28"/>
      <c r="BL123" s="28"/>
      <c r="BM123" s="28"/>
      <c r="BN123" s="28"/>
      <c r="BO123" s="28">
        <v>100</v>
      </c>
      <c r="BP123" s="28"/>
      <c r="BQ123" s="28"/>
      <c r="BR123" s="28"/>
      <c r="BS123" s="28"/>
      <c r="BT123" s="28">
        <f t="shared" si="2"/>
        <v>100</v>
      </c>
      <c r="BU123" s="28"/>
      <c r="BV123" s="28"/>
      <c r="BW123" s="28"/>
      <c r="BX123" s="28"/>
    </row>
    <row r="124" spans="1:79" s="6" customFormat="1" ht="45" customHeight="1" x14ac:dyDescent="0.2">
      <c r="A124" s="30">
        <v>0</v>
      </c>
      <c r="B124" s="31"/>
      <c r="C124" s="31"/>
      <c r="D124" s="32" t="s">
        <v>181</v>
      </c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6"/>
      <c r="Q124" s="10" t="s">
        <v>171</v>
      </c>
      <c r="R124" s="10"/>
      <c r="S124" s="10"/>
      <c r="T124" s="10"/>
      <c r="U124" s="10"/>
      <c r="V124" s="32" t="s">
        <v>180</v>
      </c>
      <c r="W124" s="25"/>
      <c r="X124" s="25"/>
      <c r="Y124" s="25"/>
      <c r="Z124" s="25"/>
      <c r="AA124" s="25"/>
      <c r="AB124" s="25"/>
      <c r="AC124" s="25"/>
      <c r="AD124" s="25"/>
      <c r="AE124" s="26"/>
      <c r="AF124" s="28">
        <v>0</v>
      </c>
      <c r="AG124" s="28"/>
      <c r="AH124" s="28"/>
      <c r="AI124" s="28"/>
      <c r="AJ124" s="28"/>
      <c r="AK124" s="28">
        <v>0</v>
      </c>
      <c r="AL124" s="28"/>
      <c r="AM124" s="28"/>
      <c r="AN124" s="28"/>
      <c r="AO124" s="28"/>
      <c r="AP124" s="28">
        <f t="shared" si="0"/>
        <v>0</v>
      </c>
      <c r="AQ124" s="28"/>
      <c r="AR124" s="28"/>
      <c r="AS124" s="28"/>
      <c r="AT124" s="28"/>
      <c r="AU124" s="28">
        <v>0</v>
      </c>
      <c r="AV124" s="28"/>
      <c r="AW124" s="28"/>
      <c r="AX124" s="28"/>
      <c r="AY124" s="28"/>
      <c r="AZ124" s="28">
        <v>599832</v>
      </c>
      <c r="BA124" s="28"/>
      <c r="BB124" s="28"/>
      <c r="BC124" s="28"/>
      <c r="BD124" s="28"/>
      <c r="BE124" s="28">
        <f t="shared" si="1"/>
        <v>599832</v>
      </c>
      <c r="BF124" s="28"/>
      <c r="BG124" s="28"/>
      <c r="BH124" s="28"/>
      <c r="BI124" s="28"/>
      <c r="BJ124" s="28">
        <v>0</v>
      </c>
      <c r="BK124" s="28"/>
      <c r="BL124" s="28"/>
      <c r="BM124" s="28"/>
      <c r="BN124" s="28"/>
      <c r="BO124" s="28">
        <v>320000</v>
      </c>
      <c r="BP124" s="28"/>
      <c r="BQ124" s="28"/>
      <c r="BR124" s="28"/>
      <c r="BS124" s="28"/>
      <c r="BT124" s="28">
        <f t="shared" si="2"/>
        <v>320000</v>
      </c>
      <c r="BU124" s="28"/>
      <c r="BV124" s="28"/>
      <c r="BW124" s="28"/>
      <c r="BX124" s="28"/>
    </row>
    <row r="125" spans="1:79" s="4" customFormat="1" ht="15" customHeight="1" x14ac:dyDescent="0.2">
      <c r="A125" s="12">
        <v>0</v>
      </c>
      <c r="B125" s="13"/>
      <c r="C125" s="13"/>
      <c r="D125" s="33" t="s">
        <v>182</v>
      </c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6"/>
      <c r="Q125" s="34"/>
      <c r="R125" s="34"/>
      <c r="S125" s="34"/>
      <c r="T125" s="34"/>
      <c r="U125" s="34"/>
      <c r="V125" s="33"/>
      <c r="W125" s="15"/>
      <c r="X125" s="15"/>
      <c r="Y125" s="15"/>
      <c r="Z125" s="15"/>
      <c r="AA125" s="15"/>
      <c r="AB125" s="15"/>
      <c r="AC125" s="15"/>
      <c r="AD125" s="15"/>
      <c r="AE125" s="16"/>
      <c r="AF125" s="17"/>
      <c r="AG125" s="17"/>
      <c r="AH125" s="17"/>
      <c r="AI125" s="17"/>
      <c r="AJ125" s="17"/>
      <c r="AK125" s="17"/>
      <c r="AL125" s="17"/>
      <c r="AM125" s="17"/>
      <c r="AN125" s="17"/>
      <c r="AO125" s="17"/>
      <c r="AP125" s="17">
        <f t="shared" si="0"/>
        <v>0</v>
      </c>
      <c r="AQ125" s="17"/>
      <c r="AR125" s="17"/>
      <c r="AS125" s="17"/>
      <c r="AT125" s="17"/>
      <c r="AU125" s="17"/>
      <c r="AV125" s="17"/>
      <c r="AW125" s="17"/>
      <c r="AX125" s="17"/>
      <c r="AY125" s="17"/>
      <c r="AZ125" s="17"/>
      <c r="BA125" s="17"/>
      <c r="BB125" s="17"/>
      <c r="BC125" s="17"/>
      <c r="BD125" s="17"/>
      <c r="BE125" s="17">
        <f t="shared" si="1"/>
        <v>0</v>
      </c>
      <c r="BF125" s="17"/>
      <c r="BG125" s="17"/>
      <c r="BH125" s="17"/>
      <c r="BI125" s="17"/>
      <c r="BJ125" s="17"/>
      <c r="BK125" s="17"/>
      <c r="BL125" s="17"/>
      <c r="BM125" s="17"/>
      <c r="BN125" s="17"/>
      <c r="BO125" s="17"/>
      <c r="BP125" s="17"/>
      <c r="BQ125" s="17"/>
      <c r="BR125" s="17"/>
      <c r="BS125" s="17"/>
      <c r="BT125" s="17">
        <f t="shared" si="2"/>
        <v>0</v>
      </c>
      <c r="BU125" s="17"/>
      <c r="BV125" s="17"/>
      <c r="BW125" s="17"/>
      <c r="BX125" s="17"/>
    </row>
    <row r="126" spans="1:79" s="6" customFormat="1" ht="57" customHeight="1" x14ac:dyDescent="0.2">
      <c r="A126" s="30">
        <v>0</v>
      </c>
      <c r="B126" s="31"/>
      <c r="C126" s="31"/>
      <c r="D126" s="32" t="s">
        <v>183</v>
      </c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6"/>
      <c r="Q126" s="10" t="s">
        <v>184</v>
      </c>
      <c r="R126" s="10"/>
      <c r="S126" s="10"/>
      <c r="T126" s="10"/>
      <c r="U126" s="10"/>
      <c r="V126" s="32" t="s">
        <v>180</v>
      </c>
      <c r="W126" s="25"/>
      <c r="X126" s="25"/>
      <c r="Y126" s="25"/>
      <c r="Z126" s="25"/>
      <c r="AA126" s="25"/>
      <c r="AB126" s="25"/>
      <c r="AC126" s="25"/>
      <c r="AD126" s="25"/>
      <c r="AE126" s="26"/>
      <c r="AF126" s="28">
        <v>0</v>
      </c>
      <c r="AG126" s="28"/>
      <c r="AH126" s="28"/>
      <c r="AI126" s="28"/>
      <c r="AJ126" s="28"/>
      <c r="AK126" s="28">
        <v>0</v>
      </c>
      <c r="AL126" s="28"/>
      <c r="AM126" s="28"/>
      <c r="AN126" s="28"/>
      <c r="AO126" s="28"/>
      <c r="AP126" s="28">
        <f t="shared" si="0"/>
        <v>0</v>
      </c>
      <c r="AQ126" s="28"/>
      <c r="AR126" s="28"/>
      <c r="AS126" s="28"/>
      <c r="AT126" s="28"/>
      <c r="AU126" s="28">
        <v>0</v>
      </c>
      <c r="AV126" s="28"/>
      <c r="AW126" s="28"/>
      <c r="AX126" s="28"/>
      <c r="AY126" s="28"/>
      <c r="AZ126" s="28">
        <v>100</v>
      </c>
      <c r="BA126" s="28"/>
      <c r="BB126" s="28"/>
      <c r="BC126" s="28"/>
      <c r="BD126" s="28"/>
      <c r="BE126" s="28">
        <f t="shared" si="1"/>
        <v>100</v>
      </c>
      <c r="BF126" s="28"/>
      <c r="BG126" s="28"/>
      <c r="BH126" s="28"/>
      <c r="BI126" s="28"/>
      <c r="BJ126" s="28">
        <v>0</v>
      </c>
      <c r="BK126" s="28"/>
      <c r="BL126" s="28"/>
      <c r="BM126" s="28"/>
      <c r="BN126" s="28"/>
      <c r="BO126" s="28">
        <v>320000</v>
      </c>
      <c r="BP126" s="28"/>
      <c r="BQ126" s="28"/>
      <c r="BR126" s="28"/>
      <c r="BS126" s="28"/>
      <c r="BT126" s="28">
        <f t="shared" si="2"/>
        <v>320000</v>
      </c>
      <c r="BU126" s="28"/>
      <c r="BV126" s="28"/>
      <c r="BW126" s="28"/>
      <c r="BX126" s="28"/>
    </row>
    <row r="128" spans="1:79" ht="14.25" customHeight="1" x14ac:dyDescent="0.2">
      <c r="A128" s="70" t="s">
        <v>225</v>
      </c>
      <c r="B128" s="70"/>
      <c r="C128" s="70"/>
      <c r="D128" s="70"/>
      <c r="E128" s="70"/>
      <c r="F128" s="70"/>
      <c r="G128" s="70"/>
      <c r="H128" s="70"/>
      <c r="I128" s="70"/>
      <c r="J128" s="70"/>
      <c r="K128" s="70"/>
      <c r="L128" s="70"/>
      <c r="M128" s="70"/>
      <c r="N128" s="70"/>
      <c r="O128" s="70"/>
      <c r="P128" s="70"/>
      <c r="Q128" s="70"/>
      <c r="R128" s="70"/>
      <c r="S128" s="70"/>
      <c r="T128" s="70"/>
      <c r="U128" s="70"/>
      <c r="V128" s="70"/>
      <c r="W128" s="70"/>
      <c r="X128" s="70"/>
      <c r="Y128" s="70"/>
      <c r="Z128" s="70"/>
      <c r="AA128" s="70"/>
      <c r="AB128" s="70"/>
      <c r="AC128" s="70"/>
      <c r="AD128" s="70"/>
      <c r="AE128" s="70"/>
      <c r="AF128" s="70"/>
      <c r="AG128" s="70"/>
      <c r="AH128" s="70"/>
      <c r="AI128" s="70"/>
      <c r="AJ128" s="70"/>
      <c r="AK128" s="70"/>
      <c r="AL128" s="70"/>
      <c r="AM128" s="70"/>
      <c r="AN128" s="70"/>
      <c r="AO128" s="70"/>
      <c r="AP128" s="70"/>
      <c r="AQ128" s="70"/>
      <c r="AR128" s="70"/>
      <c r="AS128" s="70"/>
      <c r="AT128" s="70"/>
      <c r="AU128" s="70"/>
      <c r="AV128" s="70"/>
      <c r="AW128" s="70"/>
      <c r="AX128" s="70"/>
      <c r="AY128" s="70"/>
      <c r="AZ128" s="70"/>
      <c r="BA128" s="70"/>
      <c r="BB128" s="70"/>
      <c r="BC128" s="70"/>
      <c r="BD128" s="70"/>
      <c r="BE128" s="70"/>
      <c r="BF128" s="70"/>
      <c r="BG128" s="70"/>
      <c r="BH128" s="70"/>
      <c r="BI128" s="70"/>
      <c r="BJ128" s="70"/>
      <c r="BK128" s="70"/>
      <c r="BL128" s="70"/>
    </row>
    <row r="130" spans="1:79" ht="23.1" customHeight="1" x14ac:dyDescent="0.2">
      <c r="A130" s="90" t="s">
        <v>6</v>
      </c>
      <c r="B130" s="91"/>
      <c r="C130" s="91"/>
      <c r="D130" s="10" t="s">
        <v>9</v>
      </c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 t="s">
        <v>8</v>
      </c>
      <c r="R130" s="10"/>
      <c r="S130" s="10"/>
      <c r="T130" s="10"/>
      <c r="U130" s="10"/>
      <c r="V130" s="10" t="s">
        <v>7</v>
      </c>
      <c r="W130" s="10"/>
      <c r="X130" s="10"/>
      <c r="Y130" s="10"/>
      <c r="Z130" s="10"/>
      <c r="AA130" s="10"/>
      <c r="AB130" s="10"/>
      <c r="AC130" s="10"/>
      <c r="AD130" s="10"/>
      <c r="AE130" s="10"/>
      <c r="AF130" s="41" t="s">
        <v>217</v>
      </c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3"/>
      <c r="AU130" s="41" t="s">
        <v>221</v>
      </c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3"/>
    </row>
    <row r="131" spans="1:79" ht="28.5" customHeight="1" x14ac:dyDescent="0.2">
      <c r="A131" s="93"/>
      <c r="B131" s="94"/>
      <c r="C131" s="94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 t="s">
        <v>4</v>
      </c>
      <c r="AG131" s="10"/>
      <c r="AH131" s="10"/>
      <c r="AI131" s="10"/>
      <c r="AJ131" s="10"/>
      <c r="AK131" s="10" t="s">
        <v>3</v>
      </c>
      <c r="AL131" s="10"/>
      <c r="AM131" s="10"/>
      <c r="AN131" s="10"/>
      <c r="AO131" s="10"/>
      <c r="AP131" s="10" t="s">
        <v>126</v>
      </c>
      <c r="AQ131" s="10"/>
      <c r="AR131" s="10"/>
      <c r="AS131" s="10"/>
      <c r="AT131" s="10"/>
      <c r="AU131" s="10" t="s">
        <v>4</v>
      </c>
      <c r="AV131" s="10"/>
      <c r="AW131" s="10"/>
      <c r="AX131" s="10"/>
      <c r="AY131" s="10"/>
      <c r="AZ131" s="10" t="s">
        <v>3</v>
      </c>
      <c r="BA131" s="10"/>
      <c r="BB131" s="10"/>
      <c r="BC131" s="10"/>
      <c r="BD131" s="10"/>
      <c r="BE131" s="10" t="s">
        <v>90</v>
      </c>
      <c r="BF131" s="10"/>
      <c r="BG131" s="10"/>
      <c r="BH131" s="10"/>
      <c r="BI131" s="10"/>
    </row>
    <row r="132" spans="1:79" ht="15" customHeight="1" x14ac:dyDescent="0.2">
      <c r="A132" s="41">
        <v>1</v>
      </c>
      <c r="B132" s="42"/>
      <c r="C132" s="42"/>
      <c r="D132" s="10">
        <v>2</v>
      </c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>
        <v>3</v>
      </c>
      <c r="R132" s="10"/>
      <c r="S132" s="10"/>
      <c r="T132" s="10"/>
      <c r="U132" s="10"/>
      <c r="V132" s="10">
        <v>4</v>
      </c>
      <c r="W132" s="10"/>
      <c r="X132" s="10"/>
      <c r="Y132" s="10"/>
      <c r="Z132" s="10"/>
      <c r="AA132" s="10"/>
      <c r="AB132" s="10"/>
      <c r="AC132" s="10"/>
      <c r="AD132" s="10"/>
      <c r="AE132" s="10"/>
      <c r="AF132" s="10">
        <v>5</v>
      </c>
      <c r="AG132" s="10"/>
      <c r="AH132" s="10"/>
      <c r="AI132" s="10"/>
      <c r="AJ132" s="10"/>
      <c r="AK132" s="10">
        <v>6</v>
      </c>
      <c r="AL132" s="10"/>
      <c r="AM132" s="10"/>
      <c r="AN132" s="10"/>
      <c r="AO132" s="10"/>
      <c r="AP132" s="10">
        <v>7</v>
      </c>
      <c r="AQ132" s="10"/>
      <c r="AR132" s="10"/>
      <c r="AS132" s="10"/>
      <c r="AT132" s="10"/>
      <c r="AU132" s="10">
        <v>8</v>
      </c>
      <c r="AV132" s="10"/>
      <c r="AW132" s="10"/>
      <c r="AX132" s="10"/>
      <c r="AY132" s="10"/>
      <c r="AZ132" s="10">
        <v>9</v>
      </c>
      <c r="BA132" s="10"/>
      <c r="BB132" s="10"/>
      <c r="BC132" s="10"/>
      <c r="BD132" s="10"/>
      <c r="BE132" s="10">
        <v>10</v>
      </c>
      <c r="BF132" s="10"/>
      <c r="BG132" s="10"/>
      <c r="BH132" s="10"/>
      <c r="BI132" s="10"/>
    </row>
    <row r="133" spans="1:79" ht="15.75" hidden="1" customHeight="1" x14ac:dyDescent="0.2">
      <c r="A133" s="35" t="s">
        <v>159</v>
      </c>
      <c r="B133" s="36"/>
      <c r="C133" s="36"/>
      <c r="D133" s="10" t="s">
        <v>57</v>
      </c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 t="s">
        <v>70</v>
      </c>
      <c r="R133" s="10"/>
      <c r="S133" s="10"/>
      <c r="T133" s="10"/>
      <c r="U133" s="10"/>
      <c r="V133" s="10" t="s">
        <v>71</v>
      </c>
      <c r="W133" s="10"/>
      <c r="X133" s="10"/>
      <c r="Y133" s="10"/>
      <c r="Z133" s="10"/>
      <c r="AA133" s="10"/>
      <c r="AB133" s="10"/>
      <c r="AC133" s="10"/>
      <c r="AD133" s="10"/>
      <c r="AE133" s="10"/>
      <c r="AF133" s="18" t="s">
        <v>108</v>
      </c>
      <c r="AG133" s="18"/>
      <c r="AH133" s="18"/>
      <c r="AI133" s="18"/>
      <c r="AJ133" s="18"/>
      <c r="AK133" s="11" t="s">
        <v>109</v>
      </c>
      <c r="AL133" s="11"/>
      <c r="AM133" s="11"/>
      <c r="AN133" s="11"/>
      <c r="AO133" s="11"/>
      <c r="AP133" s="22" t="s">
        <v>125</v>
      </c>
      <c r="AQ133" s="22"/>
      <c r="AR133" s="22"/>
      <c r="AS133" s="22"/>
      <c r="AT133" s="22"/>
      <c r="AU133" s="18" t="s">
        <v>110</v>
      </c>
      <c r="AV133" s="18"/>
      <c r="AW133" s="18"/>
      <c r="AX133" s="18"/>
      <c r="AY133" s="18"/>
      <c r="AZ133" s="11" t="s">
        <v>111</v>
      </c>
      <c r="BA133" s="11"/>
      <c r="BB133" s="11"/>
      <c r="BC133" s="11"/>
      <c r="BD133" s="11"/>
      <c r="BE133" s="22" t="s">
        <v>125</v>
      </c>
      <c r="BF133" s="22"/>
      <c r="BG133" s="22"/>
      <c r="BH133" s="22"/>
      <c r="BI133" s="22"/>
      <c r="CA133" t="s">
        <v>39</v>
      </c>
    </row>
    <row r="134" spans="1:79" s="4" customFormat="1" ht="15" customHeight="1" x14ac:dyDescent="0.2">
      <c r="A134" s="12">
        <v>0</v>
      </c>
      <c r="B134" s="13"/>
      <c r="C134" s="13"/>
      <c r="D134" s="33" t="s">
        <v>169</v>
      </c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6"/>
      <c r="Q134" s="34"/>
      <c r="R134" s="34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F134" s="17"/>
      <c r="AG134" s="17"/>
      <c r="AH134" s="17"/>
      <c r="AI134" s="17"/>
      <c r="AJ134" s="17"/>
      <c r="AK134" s="17"/>
      <c r="AL134" s="17"/>
      <c r="AM134" s="17"/>
      <c r="AN134" s="17"/>
      <c r="AO134" s="17"/>
      <c r="AP134" s="17">
        <f t="shared" ref="AP134:AP143" si="3">IF(ISNUMBER(AF134),AF134,0)+IF(ISNUMBER(AK134),AK134,0)</f>
        <v>0</v>
      </c>
      <c r="AQ134" s="17"/>
      <c r="AR134" s="17"/>
      <c r="AS134" s="17"/>
      <c r="AT134" s="17"/>
      <c r="AU134" s="17"/>
      <c r="AV134" s="17"/>
      <c r="AW134" s="17"/>
      <c r="AX134" s="17"/>
      <c r="AY134" s="17"/>
      <c r="AZ134" s="17"/>
      <c r="BA134" s="17"/>
      <c r="BB134" s="17"/>
      <c r="BC134" s="17"/>
      <c r="BD134" s="17"/>
      <c r="BE134" s="17">
        <f t="shared" ref="BE134:BE143" si="4">IF(ISNUMBER(AU134),AU134,0)+IF(ISNUMBER(AZ134),AZ134,0)</f>
        <v>0</v>
      </c>
      <c r="BF134" s="17"/>
      <c r="BG134" s="17"/>
      <c r="BH134" s="17"/>
      <c r="BI134" s="17"/>
      <c r="CA134" s="4" t="s">
        <v>40</v>
      </c>
    </row>
    <row r="135" spans="1:79" s="6" customFormat="1" ht="42.75" customHeight="1" x14ac:dyDescent="0.2">
      <c r="A135" s="30">
        <v>0</v>
      </c>
      <c r="B135" s="31"/>
      <c r="C135" s="31"/>
      <c r="D135" s="32" t="s">
        <v>170</v>
      </c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6"/>
      <c r="Q135" s="10" t="s">
        <v>171</v>
      </c>
      <c r="R135" s="10"/>
      <c r="S135" s="10"/>
      <c r="T135" s="10"/>
      <c r="U135" s="10"/>
      <c r="V135" s="10" t="s">
        <v>172</v>
      </c>
      <c r="W135" s="10"/>
      <c r="X135" s="10"/>
      <c r="Y135" s="10"/>
      <c r="Z135" s="10"/>
      <c r="AA135" s="10"/>
      <c r="AB135" s="10"/>
      <c r="AC135" s="10"/>
      <c r="AD135" s="10"/>
      <c r="AE135" s="10"/>
      <c r="AF135" s="28">
        <v>0</v>
      </c>
      <c r="AG135" s="28"/>
      <c r="AH135" s="28"/>
      <c r="AI135" s="28"/>
      <c r="AJ135" s="28"/>
      <c r="AK135" s="28">
        <v>337920</v>
      </c>
      <c r="AL135" s="28"/>
      <c r="AM135" s="28"/>
      <c r="AN135" s="28"/>
      <c r="AO135" s="28"/>
      <c r="AP135" s="28">
        <f t="shared" si="3"/>
        <v>337920</v>
      </c>
      <c r="AQ135" s="28"/>
      <c r="AR135" s="28"/>
      <c r="AS135" s="28"/>
      <c r="AT135" s="28"/>
      <c r="AU135" s="28">
        <v>0</v>
      </c>
      <c r="AV135" s="28"/>
      <c r="AW135" s="28"/>
      <c r="AX135" s="28"/>
      <c r="AY135" s="28"/>
      <c r="AZ135" s="28">
        <v>354816</v>
      </c>
      <c r="BA135" s="28"/>
      <c r="BB135" s="28"/>
      <c r="BC135" s="28"/>
      <c r="BD135" s="28"/>
      <c r="BE135" s="28">
        <f t="shared" si="4"/>
        <v>354816</v>
      </c>
      <c r="BF135" s="28"/>
      <c r="BG135" s="28"/>
      <c r="BH135" s="28"/>
      <c r="BI135" s="28"/>
    </row>
    <row r="136" spans="1:79" s="4" customFormat="1" ht="15" customHeight="1" x14ac:dyDescent="0.2">
      <c r="A136" s="12">
        <v>0</v>
      </c>
      <c r="B136" s="13"/>
      <c r="C136" s="13"/>
      <c r="D136" s="33" t="s">
        <v>173</v>
      </c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6"/>
      <c r="Q136" s="34"/>
      <c r="R136" s="34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F136" s="17"/>
      <c r="AG136" s="17"/>
      <c r="AH136" s="17"/>
      <c r="AI136" s="17"/>
      <c r="AJ136" s="17"/>
      <c r="AK136" s="17"/>
      <c r="AL136" s="17"/>
      <c r="AM136" s="17"/>
      <c r="AN136" s="17"/>
      <c r="AO136" s="17"/>
      <c r="AP136" s="17">
        <f t="shared" si="3"/>
        <v>0</v>
      </c>
      <c r="AQ136" s="17"/>
      <c r="AR136" s="17"/>
      <c r="AS136" s="17"/>
      <c r="AT136" s="17"/>
      <c r="AU136" s="17"/>
      <c r="AV136" s="17"/>
      <c r="AW136" s="17"/>
      <c r="AX136" s="17"/>
      <c r="AY136" s="17"/>
      <c r="AZ136" s="17"/>
      <c r="BA136" s="17"/>
      <c r="BB136" s="17"/>
      <c r="BC136" s="17"/>
      <c r="BD136" s="17"/>
      <c r="BE136" s="17">
        <f t="shared" si="4"/>
        <v>0</v>
      </c>
      <c r="BF136" s="17"/>
      <c r="BG136" s="17"/>
      <c r="BH136" s="17"/>
      <c r="BI136" s="17"/>
    </row>
    <row r="137" spans="1:79" s="6" customFormat="1" ht="28.5" customHeight="1" x14ac:dyDescent="0.2">
      <c r="A137" s="30">
        <v>0</v>
      </c>
      <c r="B137" s="31"/>
      <c r="C137" s="31"/>
      <c r="D137" s="32" t="s">
        <v>174</v>
      </c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6"/>
      <c r="Q137" s="10" t="s">
        <v>175</v>
      </c>
      <c r="R137" s="10"/>
      <c r="S137" s="10"/>
      <c r="T137" s="10"/>
      <c r="U137" s="10"/>
      <c r="V137" s="32" t="s">
        <v>176</v>
      </c>
      <c r="W137" s="25"/>
      <c r="X137" s="25"/>
      <c r="Y137" s="25"/>
      <c r="Z137" s="25"/>
      <c r="AA137" s="25"/>
      <c r="AB137" s="25"/>
      <c r="AC137" s="25"/>
      <c r="AD137" s="25"/>
      <c r="AE137" s="26"/>
      <c r="AF137" s="28">
        <v>0</v>
      </c>
      <c r="AG137" s="28"/>
      <c r="AH137" s="28"/>
      <c r="AI137" s="28"/>
      <c r="AJ137" s="28"/>
      <c r="AK137" s="28">
        <v>1</v>
      </c>
      <c r="AL137" s="28"/>
      <c r="AM137" s="28"/>
      <c r="AN137" s="28"/>
      <c r="AO137" s="28"/>
      <c r="AP137" s="28">
        <f t="shared" si="3"/>
        <v>1</v>
      </c>
      <c r="AQ137" s="28"/>
      <c r="AR137" s="28"/>
      <c r="AS137" s="28"/>
      <c r="AT137" s="28"/>
      <c r="AU137" s="28">
        <v>0</v>
      </c>
      <c r="AV137" s="28"/>
      <c r="AW137" s="28"/>
      <c r="AX137" s="28"/>
      <c r="AY137" s="28"/>
      <c r="AZ137" s="28">
        <v>1</v>
      </c>
      <c r="BA137" s="28"/>
      <c r="BB137" s="28"/>
      <c r="BC137" s="28"/>
      <c r="BD137" s="28"/>
      <c r="BE137" s="28">
        <f t="shared" si="4"/>
        <v>1</v>
      </c>
      <c r="BF137" s="28"/>
      <c r="BG137" s="28"/>
      <c r="BH137" s="28"/>
      <c r="BI137" s="28"/>
    </row>
    <row r="138" spans="1:79" s="6" customFormat="1" ht="45" customHeight="1" x14ac:dyDescent="0.2">
      <c r="A138" s="30">
        <v>0</v>
      </c>
      <c r="B138" s="31"/>
      <c r="C138" s="31"/>
      <c r="D138" s="32" t="s">
        <v>177</v>
      </c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6"/>
      <c r="Q138" s="10" t="s">
        <v>175</v>
      </c>
      <c r="R138" s="10"/>
      <c r="S138" s="10"/>
      <c r="T138" s="10"/>
      <c r="U138" s="10"/>
      <c r="V138" s="32" t="s">
        <v>176</v>
      </c>
      <c r="W138" s="25"/>
      <c r="X138" s="25"/>
      <c r="Y138" s="25"/>
      <c r="Z138" s="25"/>
      <c r="AA138" s="25"/>
      <c r="AB138" s="25"/>
      <c r="AC138" s="25"/>
      <c r="AD138" s="25"/>
      <c r="AE138" s="26"/>
      <c r="AF138" s="28">
        <v>0</v>
      </c>
      <c r="AG138" s="28"/>
      <c r="AH138" s="28"/>
      <c r="AI138" s="28"/>
      <c r="AJ138" s="28"/>
      <c r="AK138" s="28">
        <v>1</v>
      </c>
      <c r="AL138" s="28"/>
      <c r="AM138" s="28"/>
      <c r="AN138" s="28"/>
      <c r="AO138" s="28"/>
      <c r="AP138" s="28">
        <f t="shared" si="3"/>
        <v>1</v>
      </c>
      <c r="AQ138" s="28"/>
      <c r="AR138" s="28"/>
      <c r="AS138" s="28"/>
      <c r="AT138" s="28"/>
      <c r="AU138" s="28">
        <v>0</v>
      </c>
      <c r="AV138" s="28"/>
      <c r="AW138" s="28"/>
      <c r="AX138" s="28"/>
      <c r="AY138" s="28"/>
      <c r="AZ138" s="28">
        <v>1</v>
      </c>
      <c r="BA138" s="28"/>
      <c r="BB138" s="28"/>
      <c r="BC138" s="28"/>
      <c r="BD138" s="28"/>
      <c r="BE138" s="28">
        <f t="shared" si="4"/>
        <v>1</v>
      </c>
      <c r="BF138" s="28"/>
      <c r="BG138" s="28"/>
      <c r="BH138" s="28"/>
      <c r="BI138" s="28"/>
    </row>
    <row r="139" spans="1:79" s="4" customFormat="1" ht="15" customHeight="1" x14ac:dyDescent="0.2">
      <c r="A139" s="12">
        <v>0</v>
      </c>
      <c r="B139" s="13"/>
      <c r="C139" s="13"/>
      <c r="D139" s="33" t="s">
        <v>178</v>
      </c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6"/>
      <c r="Q139" s="34"/>
      <c r="R139" s="34"/>
      <c r="S139" s="34"/>
      <c r="T139" s="34"/>
      <c r="U139" s="34"/>
      <c r="V139" s="33"/>
      <c r="W139" s="15"/>
      <c r="X139" s="15"/>
      <c r="Y139" s="15"/>
      <c r="Z139" s="15"/>
      <c r="AA139" s="15"/>
      <c r="AB139" s="15"/>
      <c r="AC139" s="15"/>
      <c r="AD139" s="15"/>
      <c r="AE139" s="16"/>
      <c r="AF139" s="17"/>
      <c r="AG139" s="17"/>
      <c r="AH139" s="17"/>
      <c r="AI139" s="17"/>
      <c r="AJ139" s="17"/>
      <c r="AK139" s="17"/>
      <c r="AL139" s="17"/>
      <c r="AM139" s="17"/>
      <c r="AN139" s="17"/>
      <c r="AO139" s="17"/>
      <c r="AP139" s="17">
        <f t="shared" si="3"/>
        <v>0</v>
      </c>
      <c r="AQ139" s="17"/>
      <c r="AR139" s="17"/>
      <c r="AS139" s="17"/>
      <c r="AT139" s="17"/>
      <c r="AU139" s="17"/>
      <c r="AV139" s="17"/>
      <c r="AW139" s="17"/>
      <c r="AX139" s="17"/>
      <c r="AY139" s="17"/>
      <c r="AZ139" s="17"/>
      <c r="BA139" s="17"/>
      <c r="BB139" s="17"/>
      <c r="BC139" s="17"/>
      <c r="BD139" s="17"/>
      <c r="BE139" s="17">
        <f t="shared" si="4"/>
        <v>0</v>
      </c>
      <c r="BF139" s="17"/>
      <c r="BG139" s="17"/>
      <c r="BH139" s="17"/>
      <c r="BI139" s="17"/>
    </row>
    <row r="140" spans="1:79" s="6" customFormat="1" ht="42.75" customHeight="1" x14ac:dyDescent="0.2">
      <c r="A140" s="30">
        <v>0</v>
      </c>
      <c r="B140" s="31"/>
      <c r="C140" s="31"/>
      <c r="D140" s="32" t="s">
        <v>179</v>
      </c>
      <c r="E140" s="25"/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6"/>
      <c r="Q140" s="10" t="s">
        <v>171</v>
      </c>
      <c r="R140" s="10"/>
      <c r="S140" s="10"/>
      <c r="T140" s="10"/>
      <c r="U140" s="10"/>
      <c r="V140" s="32" t="s">
        <v>180</v>
      </c>
      <c r="W140" s="25"/>
      <c r="X140" s="25"/>
      <c r="Y140" s="25"/>
      <c r="Z140" s="25"/>
      <c r="AA140" s="25"/>
      <c r="AB140" s="25"/>
      <c r="AC140" s="25"/>
      <c r="AD140" s="25"/>
      <c r="AE140" s="26"/>
      <c r="AF140" s="28">
        <v>0</v>
      </c>
      <c r="AG140" s="28"/>
      <c r="AH140" s="28"/>
      <c r="AI140" s="28"/>
      <c r="AJ140" s="28"/>
      <c r="AK140" s="28">
        <v>337920</v>
      </c>
      <c r="AL140" s="28"/>
      <c r="AM140" s="28"/>
      <c r="AN140" s="28"/>
      <c r="AO140" s="28"/>
      <c r="AP140" s="28">
        <f t="shared" si="3"/>
        <v>337920</v>
      </c>
      <c r="AQ140" s="28"/>
      <c r="AR140" s="28"/>
      <c r="AS140" s="28"/>
      <c r="AT140" s="28"/>
      <c r="AU140" s="28">
        <v>0</v>
      </c>
      <c r="AV140" s="28"/>
      <c r="AW140" s="28"/>
      <c r="AX140" s="28"/>
      <c r="AY140" s="28"/>
      <c r="AZ140" s="28">
        <v>354816</v>
      </c>
      <c r="BA140" s="28"/>
      <c r="BB140" s="28"/>
      <c r="BC140" s="28"/>
      <c r="BD140" s="28"/>
      <c r="BE140" s="28">
        <f t="shared" si="4"/>
        <v>354816</v>
      </c>
      <c r="BF140" s="28"/>
      <c r="BG140" s="28"/>
      <c r="BH140" s="28"/>
      <c r="BI140" s="28"/>
    </row>
    <row r="141" spans="1:79" s="6" customFormat="1" ht="45" customHeight="1" x14ac:dyDescent="0.2">
      <c r="A141" s="30">
        <v>0</v>
      </c>
      <c r="B141" s="31"/>
      <c r="C141" s="31"/>
      <c r="D141" s="32" t="s">
        <v>181</v>
      </c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6"/>
      <c r="Q141" s="10" t="s">
        <v>171</v>
      </c>
      <c r="R141" s="10"/>
      <c r="S141" s="10"/>
      <c r="T141" s="10"/>
      <c r="U141" s="10"/>
      <c r="V141" s="32" t="s">
        <v>180</v>
      </c>
      <c r="W141" s="25"/>
      <c r="X141" s="25"/>
      <c r="Y141" s="25"/>
      <c r="Z141" s="25"/>
      <c r="AA141" s="25"/>
      <c r="AB141" s="25"/>
      <c r="AC141" s="25"/>
      <c r="AD141" s="25"/>
      <c r="AE141" s="26"/>
      <c r="AF141" s="28">
        <v>0</v>
      </c>
      <c r="AG141" s="28"/>
      <c r="AH141" s="28"/>
      <c r="AI141" s="28"/>
      <c r="AJ141" s="28"/>
      <c r="AK141" s="28">
        <v>337920</v>
      </c>
      <c r="AL141" s="28"/>
      <c r="AM141" s="28"/>
      <c r="AN141" s="28"/>
      <c r="AO141" s="28"/>
      <c r="AP141" s="28">
        <f t="shared" si="3"/>
        <v>337920</v>
      </c>
      <c r="AQ141" s="28"/>
      <c r="AR141" s="28"/>
      <c r="AS141" s="28"/>
      <c r="AT141" s="28"/>
      <c r="AU141" s="28">
        <v>0</v>
      </c>
      <c r="AV141" s="28"/>
      <c r="AW141" s="28"/>
      <c r="AX141" s="28"/>
      <c r="AY141" s="28"/>
      <c r="AZ141" s="28">
        <v>354816</v>
      </c>
      <c r="BA141" s="28"/>
      <c r="BB141" s="28"/>
      <c r="BC141" s="28"/>
      <c r="BD141" s="28"/>
      <c r="BE141" s="28">
        <f t="shared" si="4"/>
        <v>354816</v>
      </c>
      <c r="BF141" s="28"/>
      <c r="BG141" s="28"/>
      <c r="BH141" s="28"/>
      <c r="BI141" s="28"/>
    </row>
    <row r="142" spans="1:79" s="4" customFormat="1" ht="15" customHeight="1" x14ac:dyDescent="0.2">
      <c r="A142" s="12">
        <v>0</v>
      </c>
      <c r="B142" s="13"/>
      <c r="C142" s="13"/>
      <c r="D142" s="33" t="s">
        <v>182</v>
      </c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6"/>
      <c r="Q142" s="34"/>
      <c r="R142" s="34"/>
      <c r="S142" s="34"/>
      <c r="T142" s="34"/>
      <c r="U142" s="34"/>
      <c r="V142" s="33"/>
      <c r="W142" s="15"/>
      <c r="X142" s="15"/>
      <c r="Y142" s="15"/>
      <c r="Z142" s="15"/>
      <c r="AA142" s="15"/>
      <c r="AB142" s="15"/>
      <c r="AC142" s="15"/>
      <c r="AD142" s="15"/>
      <c r="AE142" s="16"/>
      <c r="AF142" s="17"/>
      <c r="AG142" s="17"/>
      <c r="AH142" s="17"/>
      <c r="AI142" s="17"/>
      <c r="AJ142" s="17"/>
      <c r="AK142" s="17"/>
      <c r="AL142" s="17"/>
      <c r="AM142" s="17"/>
      <c r="AN142" s="17"/>
      <c r="AO142" s="17"/>
      <c r="AP142" s="17">
        <f t="shared" si="3"/>
        <v>0</v>
      </c>
      <c r="AQ142" s="17"/>
      <c r="AR142" s="17"/>
      <c r="AS142" s="17"/>
      <c r="AT142" s="17"/>
      <c r="AU142" s="17"/>
      <c r="AV142" s="17"/>
      <c r="AW142" s="17"/>
      <c r="AX142" s="17"/>
      <c r="AY142" s="17"/>
      <c r="AZ142" s="17"/>
      <c r="BA142" s="17"/>
      <c r="BB142" s="17"/>
      <c r="BC142" s="17"/>
      <c r="BD142" s="17"/>
      <c r="BE142" s="17">
        <f t="shared" si="4"/>
        <v>0</v>
      </c>
      <c r="BF142" s="17"/>
      <c r="BG142" s="17"/>
      <c r="BH142" s="17"/>
      <c r="BI142" s="17"/>
    </row>
    <row r="143" spans="1:79" s="6" customFormat="1" ht="57" customHeight="1" x14ac:dyDescent="0.2">
      <c r="A143" s="30">
        <v>0</v>
      </c>
      <c r="B143" s="31"/>
      <c r="C143" s="31"/>
      <c r="D143" s="32" t="s">
        <v>183</v>
      </c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6"/>
      <c r="Q143" s="10" t="s">
        <v>184</v>
      </c>
      <c r="R143" s="10"/>
      <c r="S143" s="10"/>
      <c r="T143" s="10"/>
      <c r="U143" s="10"/>
      <c r="V143" s="32" t="s">
        <v>180</v>
      </c>
      <c r="W143" s="25"/>
      <c r="X143" s="25"/>
      <c r="Y143" s="25"/>
      <c r="Z143" s="25"/>
      <c r="AA143" s="25"/>
      <c r="AB143" s="25"/>
      <c r="AC143" s="25"/>
      <c r="AD143" s="25"/>
      <c r="AE143" s="26"/>
      <c r="AF143" s="28">
        <v>0</v>
      </c>
      <c r="AG143" s="28"/>
      <c r="AH143" s="28"/>
      <c r="AI143" s="28"/>
      <c r="AJ143" s="28"/>
      <c r="AK143" s="28">
        <v>100</v>
      </c>
      <c r="AL143" s="28"/>
      <c r="AM143" s="28"/>
      <c r="AN143" s="28"/>
      <c r="AO143" s="28"/>
      <c r="AP143" s="28">
        <f t="shared" si="3"/>
        <v>100</v>
      </c>
      <c r="AQ143" s="28"/>
      <c r="AR143" s="28"/>
      <c r="AS143" s="28"/>
      <c r="AT143" s="28"/>
      <c r="AU143" s="28">
        <v>0</v>
      </c>
      <c r="AV143" s="28"/>
      <c r="AW143" s="28"/>
      <c r="AX143" s="28"/>
      <c r="AY143" s="28"/>
      <c r="AZ143" s="28">
        <v>100</v>
      </c>
      <c r="BA143" s="28"/>
      <c r="BB143" s="28"/>
      <c r="BC143" s="28"/>
      <c r="BD143" s="28"/>
      <c r="BE143" s="28">
        <f t="shared" si="4"/>
        <v>100</v>
      </c>
      <c r="BF143" s="28"/>
      <c r="BG143" s="28"/>
      <c r="BH143" s="28"/>
      <c r="BI143" s="28"/>
    </row>
    <row r="145" spans="1:79" ht="14.25" customHeight="1" x14ac:dyDescent="0.2">
      <c r="A145" s="70" t="s">
        <v>127</v>
      </c>
      <c r="B145" s="70"/>
      <c r="C145" s="70"/>
      <c r="D145" s="70"/>
      <c r="E145" s="70"/>
      <c r="F145" s="70"/>
      <c r="G145" s="70"/>
      <c r="H145" s="70"/>
      <c r="I145" s="70"/>
      <c r="J145" s="70"/>
      <c r="K145" s="70"/>
      <c r="L145" s="70"/>
      <c r="M145" s="70"/>
      <c r="N145" s="70"/>
      <c r="O145" s="70"/>
      <c r="P145" s="70"/>
      <c r="Q145" s="70"/>
      <c r="R145" s="70"/>
      <c r="S145" s="70"/>
      <c r="T145" s="70"/>
      <c r="U145" s="70"/>
      <c r="V145" s="70"/>
      <c r="W145" s="70"/>
      <c r="X145" s="70"/>
      <c r="Y145" s="70"/>
      <c r="Z145" s="70"/>
      <c r="AA145" s="70"/>
      <c r="AB145" s="70"/>
      <c r="AC145" s="70"/>
      <c r="AD145" s="70"/>
      <c r="AE145" s="70"/>
      <c r="AF145" s="70"/>
      <c r="AG145" s="70"/>
      <c r="AH145" s="70"/>
      <c r="AI145" s="70"/>
      <c r="AJ145" s="70"/>
      <c r="AK145" s="70"/>
      <c r="AL145" s="70"/>
      <c r="AM145" s="70"/>
      <c r="AN145" s="70"/>
      <c r="AO145" s="70"/>
      <c r="AP145" s="70"/>
      <c r="AQ145" s="70"/>
      <c r="AR145" s="70"/>
      <c r="AS145" s="70"/>
      <c r="AT145" s="70"/>
      <c r="AU145" s="70"/>
      <c r="AV145" s="70"/>
      <c r="AW145" s="70"/>
      <c r="AX145" s="70"/>
      <c r="AY145" s="70"/>
      <c r="AZ145" s="70"/>
      <c r="BA145" s="70"/>
      <c r="BB145" s="70"/>
      <c r="BC145" s="70"/>
      <c r="BD145" s="70"/>
      <c r="BE145" s="70"/>
      <c r="BF145" s="70"/>
      <c r="BG145" s="70"/>
      <c r="BH145" s="70"/>
      <c r="BI145" s="70"/>
      <c r="BJ145" s="70"/>
      <c r="BK145" s="70"/>
      <c r="BL145" s="70"/>
    </row>
    <row r="146" spans="1:79" ht="15" customHeight="1" x14ac:dyDescent="0.2">
      <c r="A146" s="71" t="s">
        <v>195</v>
      </c>
      <c r="B146" s="71"/>
      <c r="C146" s="71"/>
      <c r="D146" s="71"/>
      <c r="E146" s="71"/>
      <c r="F146" s="71"/>
      <c r="G146" s="71"/>
      <c r="H146" s="71"/>
      <c r="I146" s="71"/>
      <c r="J146" s="71"/>
      <c r="K146" s="71"/>
      <c r="L146" s="71"/>
      <c r="M146" s="71"/>
      <c r="N146" s="71"/>
      <c r="O146" s="71"/>
      <c r="P146" s="71"/>
      <c r="Q146" s="71"/>
      <c r="R146" s="71"/>
      <c r="S146" s="71"/>
      <c r="T146" s="71"/>
      <c r="U146" s="71"/>
      <c r="V146" s="71"/>
      <c r="W146" s="71"/>
      <c r="X146" s="71"/>
      <c r="Y146" s="71"/>
      <c r="Z146" s="71"/>
      <c r="AA146" s="71"/>
      <c r="AB146" s="71"/>
      <c r="AC146" s="71"/>
      <c r="AD146" s="71"/>
      <c r="AE146" s="71"/>
      <c r="AF146" s="71"/>
      <c r="AG146" s="71"/>
      <c r="AH146" s="71"/>
      <c r="AI146" s="71"/>
      <c r="AJ146" s="71"/>
      <c r="AK146" s="71"/>
      <c r="AL146" s="71"/>
      <c r="AM146" s="71"/>
      <c r="AN146" s="71"/>
      <c r="AO146" s="71"/>
      <c r="AP146" s="71"/>
      <c r="AQ146" s="71"/>
      <c r="AR146" s="71"/>
      <c r="AS146" s="71"/>
      <c r="AT146" s="71"/>
      <c r="AU146" s="71"/>
      <c r="AV146" s="71"/>
      <c r="AW146" s="71"/>
      <c r="AX146" s="71"/>
      <c r="AY146" s="71"/>
      <c r="AZ146" s="71"/>
      <c r="BA146" s="71"/>
      <c r="BB146" s="71"/>
      <c r="BC146" s="71"/>
      <c r="BD146" s="71"/>
      <c r="BE146" s="71"/>
      <c r="BF146" s="71"/>
      <c r="BG146" s="71"/>
      <c r="BH146" s="71"/>
      <c r="BI146" s="71"/>
      <c r="BJ146" s="71"/>
      <c r="BK146" s="71"/>
      <c r="BL146" s="71"/>
    </row>
    <row r="148" spans="1:79" ht="12.95" customHeight="1" x14ac:dyDescent="0.2">
      <c r="A148" s="90" t="s">
        <v>19</v>
      </c>
      <c r="B148" s="91"/>
      <c r="C148" s="91"/>
      <c r="D148" s="91"/>
      <c r="E148" s="91"/>
      <c r="F148" s="91"/>
      <c r="G148" s="91"/>
      <c r="H148" s="91"/>
      <c r="I148" s="91"/>
      <c r="J148" s="91"/>
      <c r="K148" s="91"/>
      <c r="L148" s="91"/>
      <c r="M148" s="91"/>
      <c r="N148" s="91"/>
      <c r="O148" s="91"/>
      <c r="P148" s="91"/>
      <c r="Q148" s="91"/>
      <c r="R148" s="91"/>
      <c r="S148" s="91"/>
      <c r="T148" s="92"/>
      <c r="U148" s="10" t="s">
        <v>196</v>
      </c>
      <c r="V148" s="10"/>
      <c r="W148" s="10"/>
      <c r="X148" s="10"/>
      <c r="Y148" s="10"/>
      <c r="Z148" s="10"/>
      <c r="AA148" s="10"/>
      <c r="AB148" s="10"/>
      <c r="AC148" s="10"/>
      <c r="AD148" s="10"/>
      <c r="AE148" s="10" t="s">
        <v>199</v>
      </c>
      <c r="AF148" s="10"/>
      <c r="AG148" s="10"/>
      <c r="AH148" s="10"/>
      <c r="AI148" s="10"/>
      <c r="AJ148" s="10"/>
      <c r="AK148" s="10"/>
      <c r="AL148" s="10"/>
      <c r="AM148" s="10"/>
      <c r="AN148" s="10"/>
      <c r="AO148" s="10" t="s">
        <v>206</v>
      </c>
      <c r="AP148" s="10"/>
      <c r="AQ148" s="10"/>
      <c r="AR148" s="10"/>
      <c r="AS148" s="10"/>
      <c r="AT148" s="10"/>
      <c r="AU148" s="10"/>
      <c r="AV148" s="10"/>
      <c r="AW148" s="10"/>
      <c r="AX148" s="10"/>
      <c r="AY148" s="10" t="s">
        <v>217</v>
      </c>
      <c r="AZ148" s="10"/>
      <c r="BA148" s="10"/>
      <c r="BB148" s="10"/>
      <c r="BC148" s="10"/>
      <c r="BD148" s="10"/>
      <c r="BE148" s="10"/>
      <c r="BF148" s="10"/>
      <c r="BG148" s="10"/>
      <c r="BH148" s="10"/>
      <c r="BI148" s="10" t="s">
        <v>221</v>
      </c>
      <c r="BJ148" s="10"/>
      <c r="BK148" s="10"/>
      <c r="BL148" s="10"/>
      <c r="BM148" s="10"/>
      <c r="BN148" s="10"/>
      <c r="BO148" s="10"/>
      <c r="BP148" s="10"/>
      <c r="BQ148" s="10"/>
      <c r="BR148" s="10"/>
    </row>
    <row r="149" spans="1:79" ht="30" customHeight="1" x14ac:dyDescent="0.2">
      <c r="A149" s="93"/>
      <c r="B149" s="94"/>
      <c r="C149" s="94"/>
      <c r="D149" s="94"/>
      <c r="E149" s="94"/>
      <c r="F149" s="94"/>
      <c r="G149" s="94"/>
      <c r="H149" s="94"/>
      <c r="I149" s="94"/>
      <c r="J149" s="94"/>
      <c r="K149" s="94"/>
      <c r="L149" s="94"/>
      <c r="M149" s="94"/>
      <c r="N149" s="94"/>
      <c r="O149" s="94"/>
      <c r="P149" s="94"/>
      <c r="Q149" s="94"/>
      <c r="R149" s="94"/>
      <c r="S149" s="94"/>
      <c r="T149" s="95"/>
      <c r="U149" s="10" t="s">
        <v>4</v>
      </c>
      <c r="V149" s="10"/>
      <c r="W149" s="10"/>
      <c r="X149" s="10"/>
      <c r="Y149" s="10"/>
      <c r="Z149" s="10" t="s">
        <v>3</v>
      </c>
      <c r="AA149" s="10"/>
      <c r="AB149" s="10"/>
      <c r="AC149" s="10"/>
      <c r="AD149" s="10"/>
      <c r="AE149" s="10" t="s">
        <v>4</v>
      </c>
      <c r="AF149" s="10"/>
      <c r="AG149" s="10"/>
      <c r="AH149" s="10"/>
      <c r="AI149" s="10"/>
      <c r="AJ149" s="10" t="s">
        <v>3</v>
      </c>
      <c r="AK149" s="10"/>
      <c r="AL149" s="10"/>
      <c r="AM149" s="10"/>
      <c r="AN149" s="10"/>
      <c r="AO149" s="10" t="s">
        <v>4</v>
      </c>
      <c r="AP149" s="10"/>
      <c r="AQ149" s="10"/>
      <c r="AR149" s="10"/>
      <c r="AS149" s="10"/>
      <c r="AT149" s="10" t="s">
        <v>3</v>
      </c>
      <c r="AU149" s="10"/>
      <c r="AV149" s="10"/>
      <c r="AW149" s="10"/>
      <c r="AX149" s="10"/>
      <c r="AY149" s="10" t="s">
        <v>4</v>
      </c>
      <c r="AZ149" s="10"/>
      <c r="BA149" s="10"/>
      <c r="BB149" s="10"/>
      <c r="BC149" s="10"/>
      <c r="BD149" s="10" t="s">
        <v>3</v>
      </c>
      <c r="BE149" s="10"/>
      <c r="BF149" s="10"/>
      <c r="BG149" s="10"/>
      <c r="BH149" s="10"/>
      <c r="BI149" s="10" t="s">
        <v>4</v>
      </c>
      <c r="BJ149" s="10"/>
      <c r="BK149" s="10"/>
      <c r="BL149" s="10"/>
      <c r="BM149" s="10"/>
      <c r="BN149" s="10" t="s">
        <v>3</v>
      </c>
      <c r="BO149" s="10"/>
      <c r="BP149" s="10"/>
      <c r="BQ149" s="10"/>
      <c r="BR149" s="10"/>
    </row>
    <row r="150" spans="1:79" ht="15" customHeight="1" x14ac:dyDescent="0.2">
      <c r="A150" s="41">
        <v>1</v>
      </c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3"/>
      <c r="U150" s="10">
        <v>2</v>
      </c>
      <c r="V150" s="10"/>
      <c r="W150" s="10"/>
      <c r="X150" s="10"/>
      <c r="Y150" s="10"/>
      <c r="Z150" s="10">
        <v>3</v>
      </c>
      <c r="AA150" s="10"/>
      <c r="AB150" s="10"/>
      <c r="AC150" s="10"/>
      <c r="AD150" s="10"/>
      <c r="AE150" s="10">
        <v>4</v>
      </c>
      <c r="AF150" s="10"/>
      <c r="AG150" s="10"/>
      <c r="AH150" s="10"/>
      <c r="AI150" s="10"/>
      <c r="AJ150" s="10">
        <v>5</v>
      </c>
      <c r="AK150" s="10"/>
      <c r="AL150" s="10"/>
      <c r="AM150" s="10"/>
      <c r="AN150" s="10"/>
      <c r="AO150" s="10">
        <v>6</v>
      </c>
      <c r="AP150" s="10"/>
      <c r="AQ150" s="10"/>
      <c r="AR150" s="10"/>
      <c r="AS150" s="10"/>
      <c r="AT150" s="10">
        <v>7</v>
      </c>
      <c r="AU150" s="10"/>
      <c r="AV150" s="10"/>
      <c r="AW150" s="10"/>
      <c r="AX150" s="10"/>
      <c r="AY150" s="10">
        <v>8</v>
      </c>
      <c r="AZ150" s="10"/>
      <c r="BA150" s="10"/>
      <c r="BB150" s="10"/>
      <c r="BC150" s="10"/>
      <c r="BD150" s="10">
        <v>9</v>
      </c>
      <c r="BE150" s="10"/>
      <c r="BF150" s="10"/>
      <c r="BG150" s="10"/>
      <c r="BH150" s="10"/>
      <c r="BI150" s="10">
        <v>10</v>
      </c>
      <c r="BJ150" s="10"/>
      <c r="BK150" s="10"/>
      <c r="BL150" s="10"/>
      <c r="BM150" s="10"/>
      <c r="BN150" s="10">
        <v>11</v>
      </c>
      <c r="BO150" s="10"/>
      <c r="BP150" s="10"/>
      <c r="BQ150" s="10"/>
      <c r="BR150" s="10"/>
    </row>
    <row r="151" spans="1:79" s="1" customFormat="1" ht="15.75" hidden="1" customHeight="1" x14ac:dyDescent="0.2">
      <c r="A151" s="35" t="s">
        <v>57</v>
      </c>
      <c r="B151" s="36"/>
      <c r="C151" s="36"/>
      <c r="D151" s="36"/>
      <c r="E151" s="36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40"/>
      <c r="U151" s="18" t="s">
        <v>65</v>
      </c>
      <c r="V151" s="18"/>
      <c r="W151" s="18"/>
      <c r="X151" s="18"/>
      <c r="Y151" s="18"/>
      <c r="Z151" s="11" t="s">
        <v>66</v>
      </c>
      <c r="AA151" s="11"/>
      <c r="AB151" s="11"/>
      <c r="AC151" s="11"/>
      <c r="AD151" s="11"/>
      <c r="AE151" s="18" t="s">
        <v>67</v>
      </c>
      <c r="AF151" s="18"/>
      <c r="AG151" s="18"/>
      <c r="AH151" s="18"/>
      <c r="AI151" s="18"/>
      <c r="AJ151" s="11" t="s">
        <v>68</v>
      </c>
      <c r="AK151" s="11"/>
      <c r="AL151" s="11"/>
      <c r="AM151" s="11"/>
      <c r="AN151" s="11"/>
      <c r="AO151" s="18" t="s">
        <v>58</v>
      </c>
      <c r="AP151" s="18"/>
      <c r="AQ151" s="18"/>
      <c r="AR151" s="18"/>
      <c r="AS151" s="18"/>
      <c r="AT151" s="11" t="s">
        <v>59</v>
      </c>
      <c r="AU151" s="11"/>
      <c r="AV151" s="11"/>
      <c r="AW151" s="11"/>
      <c r="AX151" s="11"/>
      <c r="AY151" s="18" t="s">
        <v>60</v>
      </c>
      <c r="AZ151" s="18"/>
      <c r="BA151" s="18"/>
      <c r="BB151" s="18"/>
      <c r="BC151" s="18"/>
      <c r="BD151" s="11" t="s">
        <v>61</v>
      </c>
      <c r="BE151" s="11"/>
      <c r="BF151" s="11"/>
      <c r="BG151" s="11"/>
      <c r="BH151" s="11"/>
      <c r="BI151" s="18" t="s">
        <v>62</v>
      </c>
      <c r="BJ151" s="18"/>
      <c r="BK151" s="18"/>
      <c r="BL151" s="18"/>
      <c r="BM151" s="18"/>
      <c r="BN151" s="11" t="s">
        <v>63</v>
      </c>
      <c r="BO151" s="11"/>
      <c r="BP151" s="11"/>
      <c r="BQ151" s="11"/>
      <c r="BR151" s="11"/>
      <c r="CA151" t="s">
        <v>41</v>
      </c>
    </row>
    <row r="152" spans="1:79" s="4" customFormat="1" ht="12.75" customHeight="1" x14ac:dyDescent="0.2">
      <c r="A152" s="14" t="s">
        <v>151</v>
      </c>
      <c r="B152" s="15"/>
      <c r="C152" s="15"/>
      <c r="D152" s="15"/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6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  <c r="AV152" s="19"/>
      <c r="AW152" s="19"/>
      <c r="AX152" s="19"/>
      <c r="AY152" s="19"/>
      <c r="AZ152" s="19"/>
      <c r="BA152" s="19"/>
      <c r="BB152" s="19"/>
      <c r="BC152" s="19"/>
      <c r="BD152" s="19"/>
      <c r="BE152" s="19"/>
      <c r="BF152" s="19"/>
      <c r="BG152" s="19"/>
      <c r="BH152" s="19"/>
      <c r="BI152" s="19"/>
      <c r="BJ152" s="19"/>
      <c r="BK152" s="19"/>
      <c r="BL152" s="19"/>
      <c r="BM152" s="19"/>
      <c r="BN152" s="19"/>
      <c r="BO152" s="19"/>
      <c r="BP152" s="19"/>
      <c r="BQ152" s="19"/>
      <c r="BR152" s="19"/>
      <c r="CA152" s="4" t="s">
        <v>42</v>
      </c>
    </row>
    <row r="153" spans="1:79" s="6" customFormat="1" ht="38.25" customHeight="1" x14ac:dyDescent="0.2">
      <c r="A153" s="24" t="s">
        <v>185</v>
      </c>
      <c r="B153" s="25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6"/>
      <c r="U153" s="9" t="s">
        <v>164</v>
      </c>
      <c r="V153" s="9"/>
      <c r="W153" s="9"/>
      <c r="X153" s="9"/>
      <c r="Y153" s="9"/>
      <c r="Z153" s="9"/>
      <c r="AA153" s="9"/>
      <c r="AB153" s="9"/>
      <c r="AC153" s="9"/>
      <c r="AD153" s="9"/>
      <c r="AE153" s="9" t="s">
        <v>164</v>
      </c>
      <c r="AF153" s="9"/>
      <c r="AG153" s="9"/>
      <c r="AH153" s="9"/>
      <c r="AI153" s="9"/>
      <c r="AJ153" s="9"/>
      <c r="AK153" s="9"/>
      <c r="AL153" s="9"/>
      <c r="AM153" s="9"/>
      <c r="AN153" s="9"/>
      <c r="AO153" s="9" t="s">
        <v>164</v>
      </c>
      <c r="AP153" s="9"/>
      <c r="AQ153" s="9"/>
      <c r="AR153" s="9"/>
      <c r="AS153" s="9"/>
      <c r="AT153" s="9"/>
      <c r="AU153" s="9"/>
      <c r="AV153" s="9"/>
      <c r="AW153" s="9"/>
      <c r="AX153" s="9"/>
      <c r="AY153" s="9" t="s">
        <v>164</v>
      </c>
      <c r="AZ153" s="9"/>
      <c r="BA153" s="9"/>
      <c r="BB153" s="9"/>
      <c r="BC153" s="9"/>
      <c r="BD153" s="9"/>
      <c r="BE153" s="9"/>
      <c r="BF153" s="9"/>
      <c r="BG153" s="9"/>
      <c r="BH153" s="9"/>
      <c r="BI153" s="9" t="s">
        <v>164</v>
      </c>
      <c r="BJ153" s="9"/>
      <c r="BK153" s="9"/>
      <c r="BL153" s="9"/>
      <c r="BM153" s="9"/>
      <c r="BN153" s="9"/>
      <c r="BO153" s="9"/>
      <c r="BP153" s="9"/>
      <c r="BQ153" s="9"/>
      <c r="BR153" s="9"/>
    </row>
    <row r="155" spans="1:79" ht="14.25" customHeight="1" x14ac:dyDescent="0.2">
      <c r="A155" s="70" t="s">
        <v>128</v>
      </c>
      <c r="B155" s="70"/>
      <c r="C155" s="70"/>
      <c r="D155" s="70"/>
      <c r="E155" s="70"/>
      <c r="F155" s="70"/>
      <c r="G155" s="70"/>
      <c r="H155" s="70"/>
      <c r="I155" s="70"/>
      <c r="J155" s="70"/>
      <c r="K155" s="70"/>
      <c r="L155" s="70"/>
      <c r="M155" s="70"/>
      <c r="N155" s="70"/>
      <c r="O155" s="70"/>
      <c r="P155" s="70"/>
      <c r="Q155" s="70"/>
      <c r="R155" s="70"/>
      <c r="S155" s="70"/>
      <c r="T155" s="70"/>
      <c r="U155" s="70"/>
      <c r="V155" s="70"/>
      <c r="W155" s="70"/>
      <c r="X155" s="70"/>
      <c r="Y155" s="70"/>
      <c r="Z155" s="70"/>
      <c r="AA155" s="70"/>
      <c r="AB155" s="70"/>
      <c r="AC155" s="70"/>
      <c r="AD155" s="70"/>
      <c r="AE155" s="70"/>
      <c r="AF155" s="70"/>
      <c r="AG155" s="70"/>
      <c r="AH155" s="70"/>
      <c r="AI155" s="70"/>
      <c r="AJ155" s="70"/>
      <c r="AK155" s="70"/>
      <c r="AL155" s="70"/>
      <c r="AM155" s="70"/>
      <c r="AN155" s="70"/>
      <c r="AO155" s="70"/>
      <c r="AP155" s="70"/>
      <c r="AQ155" s="70"/>
      <c r="AR155" s="70"/>
      <c r="AS155" s="70"/>
      <c r="AT155" s="70"/>
      <c r="AU155" s="70"/>
      <c r="AV155" s="70"/>
      <c r="AW155" s="70"/>
      <c r="AX155" s="70"/>
      <c r="AY155" s="70"/>
      <c r="AZ155" s="70"/>
      <c r="BA155" s="70"/>
      <c r="BB155" s="70"/>
      <c r="BC155" s="70"/>
      <c r="BD155" s="70"/>
      <c r="BE155" s="70"/>
      <c r="BF155" s="70"/>
      <c r="BG155" s="70"/>
      <c r="BH155" s="70"/>
      <c r="BI155" s="70"/>
      <c r="BJ155" s="70"/>
      <c r="BK155" s="70"/>
      <c r="BL155" s="70"/>
    </row>
    <row r="158" spans="1:79" ht="15" customHeight="1" x14ac:dyDescent="0.2">
      <c r="A158" s="90" t="s">
        <v>6</v>
      </c>
      <c r="B158" s="91"/>
      <c r="C158" s="91"/>
      <c r="D158" s="90" t="s">
        <v>10</v>
      </c>
      <c r="E158" s="91"/>
      <c r="F158" s="91"/>
      <c r="G158" s="91"/>
      <c r="H158" s="91"/>
      <c r="I158" s="91"/>
      <c r="J158" s="91"/>
      <c r="K158" s="91"/>
      <c r="L158" s="91"/>
      <c r="M158" s="91"/>
      <c r="N158" s="91"/>
      <c r="O158" s="91"/>
      <c r="P158" s="91"/>
      <c r="Q158" s="91"/>
      <c r="R158" s="91"/>
      <c r="S158" s="91"/>
      <c r="T158" s="91"/>
      <c r="U158" s="91"/>
      <c r="V158" s="92"/>
      <c r="W158" s="10" t="s">
        <v>196</v>
      </c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 t="s">
        <v>200</v>
      </c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 t="s">
        <v>211</v>
      </c>
      <c r="AV158" s="10"/>
      <c r="AW158" s="10"/>
      <c r="AX158" s="10"/>
      <c r="AY158" s="10"/>
      <c r="AZ158" s="10"/>
      <c r="BA158" s="10" t="s">
        <v>218</v>
      </c>
      <c r="BB158" s="10"/>
      <c r="BC158" s="10"/>
      <c r="BD158" s="10"/>
      <c r="BE158" s="10"/>
      <c r="BF158" s="10"/>
      <c r="BG158" s="10" t="s">
        <v>226</v>
      </c>
      <c r="BH158" s="10"/>
      <c r="BI158" s="10"/>
      <c r="BJ158" s="10"/>
      <c r="BK158" s="10"/>
      <c r="BL158" s="10"/>
    </row>
    <row r="159" spans="1:79" ht="15" customHeight="1" x14ac:dyDescent="0.2">
      <c r="A159" s="98"/>
      <c r="B159" s="99"/>
      <c r="C159" s="99"/>
      <c r="D159" s="98"/>
      <c r="E159" s="99"/>
      <c r="F159" s="99"/>
      <c r="G159" s="99"/>
      <c r="H159" s="99"/>
      <c r="I159" s="99"/>
      <c r="J159" s="99"/>
      <c r="K159" s="99"/>
      <c r="L159" s="99"/>
      <c r="M159" s="99"/>
      <c r="N159" s="99"/>
      <c r="O159" s="99"/>
      <c r="P159" s="99"/>
      <c r="Q159" s="99"/>
      <c r="R159" s="99"/>
      <c r="S159" s="99"/>
      <c r="T159" s="99"/>
      <c r="U159" s="99"/>
      <c r="V159" s="100"/>
      <c r="W159" s="10" t="s">
        <v>4</v>
      </c>
      <c r="X159" s="10"/>
      <c r="Y159" s="10"/>
      <c r="Z159" s="10"/>
      <c r="AA159" s="10"/>
      <c r="AB159" s="10"/>
      <c r="AC159" s="10" t="s">
        <v>3</v>
      </c>
      <c r="AD159" s="10"/>
      <c r="AE159" s="10"/>
      <c r="AF159" s="10"/>
      <c r="AG159" s="10"/>
      <c r="AH159" s="10"/>
      <c r="AI159" s="10" t="s">
        <v>4</v>
      </c>
      <c r="AJ159" s="10"/>
      <c r="AK159" s="10"/>
      <c r="AL159" s="10"/>
      <c r="AM159" s="10"/>
      <c r="AN159" s="10"/>
      <c r="AO159" s="10" t="s">
        <v>3</v>
      </c>
      <c r="AP159" s="10"/>
      <c r="AQ159" s="10"/>
      <c r="AR159" s="10"/>
      <c r="AS159" s="10"/>
      <c r="AT159" s="10"/>
      <c r="AU159" s="72" t="s">
        <v>4</v>
      </c>
      <c r="AV159" s="72"/>
      <c r="AW159" s="72"/>
      <c r="AX159" s="72" t="s">
        <v>3</v>
      </c>
      <c r="AY159" s="72"/>
      <c r="AZ159" s="72"/>
      <c r="BA159" s="72" t="s">
        <v>4</v>
      </c>
      <c r="BB159" s="72"/>
      <c r="BC159" s="72"/>
      <c r="BD159" s="72" t="s">
        <v>3</v>
      </c>
      <c r="BE159" s="72"/>
      <c r="BF159" s="72"/>
      <c r="BG159" s="72" t="s">
        <v>4</v>
      </c>
      <c r="BH159" s="72"/>
      <c r="BI159" s="72"/>
      <c r="BJ159" s="72" t="s">
        <v>3</v>
      </c>
      <c r="BK159" s="72"/>
      <c r="BL159" s="72"/>
    </row>
    <row r="160" spans="1:79" ht="57" customHeight="1" x14ac:dyDescent="0.2">
      <c r="A160" s="93"/>
      <c r="B160" s="94"/>
      <c r="C160" s="94"/>
      <c r="D160" s="93"/>
      <c r="E160" s="94"/>
      <c r="F160" s="94"/>
      <c r="G160" s="94"/>
      <c r="H160" s="94"/>
      <c r="I160" s="94"/>
      <c r="J160" s="94"/>
      <c r="K160" s="94"/>
      <c r="L160" s="94"/>
      <c r="M160" s="94"/>
      <c r="N160" s="94"/>
      <c r="O160" s="94"/>
      <c r="P160" s="94"/>
      <c r="Q160" s="94"/>
      <c r="R160" s="94"/>
      <c r="S160" s="94"/>
      <c r="T160" s="94"/>
      <c r="U160" s="94"/>
      <c r="V160" s="95"/>
      <c r="W160" s="10" t="s">
        <v>12</v>
      </c>
      <c r="X160" s="10"/>
      <c r="Y160" s="10"/>
      <c r="Z160" s="10" t="s">
        <v>11</v>
      </c>
      <c r="AA160" s="10"/>
      <c r="AB160" s="10"/>
      <c r="AC160" s="10" t="s">
        <v>12</v>
      </c>
      <c r="AD160" s="10"/>
      <c r="AE160" s="10"/>
      <c r="AF160" s="10" t="s">
        <v>11</v>
      </c>
      <c r="AG160" s="10"/>
      <c r="AH160" s="10"/>
      <c r="AI160" s="10" t="s">
        <v>12</v>
      </c>
      <c r="AJ160" s="10"/>
      <c r="AK160" s="10"/>
      <c r="AL160" s="10" t="s">
        <v>11</v>
      </c>
      <c r="AM160" s="10"/>
      <c r="AN160" s="10"/>
      <c r="AO160" s="10" t="s">
        <v>12</v>
      </c>
      <c r="AP160" s="10"/>
      <c r="AQ160" s="10"/>
      <c r="AR160" s="10" t="s">
        <v>11</v>
      </c>
      <c r="AS160" s="10"/>
      <c r="AT160" s="10"/>
      <c r="AU160" s="72"/>
      <c r="AV160" s="72"/>
      <c r="AW160" s="72"/>
      <c r="AX160" s="72"/>
      <c r="AY160" s="72"/>
      <c r="AZ160" s="72"/>
      <c r="BA160" s="72"/>
      <c r="BB160" s="72"/>
      <c r="BC160" s="72"/>
      <c r="BD160" s="72"/>
      <c r="BE160" s="72"/>
      <c r="BF160" s="72"/>
      <c r="BG160" s="72"/>
      <c r="BH160" s="72"/>
      <c r="BI160" s="72"/>
      <c r="BJ160" s="72"/>
      <c r="BK160" s="72"/>
      <c r="BL160" s="72"/>
    </row>
    <row r="161" spans="1:79" ht="15" customHeight="1" x14ac:dyDescent="0.2">
      <c r="A161" s="41">
        <v>1</v>
      </c>
      <c r="B161" s="42"/>
      <c r="C161" s="42"/>
      <c r="D161" s="41">
        <v>2</v>
      </c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3"/>
      <c r="W161" s="10">
        <v>3</v>
      </c>
      <c r="X161" s="10"/>
      <c r="Y161" s="10"/>
      <c r="Z161" s="10">
        <v>4</v>
      </c>
      <c r="AA161" s="10"/>
      <c r="AB161" s="10"/>
      <c r="AC161" s="10">
        <v>5</v>
      </c>
      <c r="AD161" s="10"/>
      <c r="AE161" s="10"/>
      <c r="AF161" s="10">
        <v>6</v>
      </c>
      <c r="AG161" s="10"/>
      <c r="AH161" s="10"/>
      <c r="AI161" s="10">
        <v>7</v>
      </c>
      <c r="AJ161" s="10"/>
      <c r="AK161" s="10"/>
      <c r="AL161" s="10">
        <v>8</v>
      </c>
      <c r="AM161" s="10"/>
      <c r="AN161" s="10"/>
      <c r="AO161" s="10">
        <v>9</v>
      </c>
      <c r="AP161" s="10"/>
      <c r="AQ161" s="10"/>
      <c r="AR161" s="10">
        <v>10</v>
      </c>
      <c r="AS161" s="10"/>
      <c r="AT161" s="10"/>
      <c r="AU161" s="10">
        <v>11</v>
      </c>
      <c r="AV161" s="10"/>
      <c r="AW161" s="10"/>
      <c r="AX161" s="10">
        <v>12</v>
      </c>
      <c r="AY161" s="10"/>
      <c r="AZ161" s="10"/>
      <c r="BA161" s="10">
        <v>13</v>
      </c>
      <c r="BB161" s="10"/>
      <c r="BC161" s="10"/>
      <c r="BD161" s="10">
        <v>14</v>
      </c>
      <c r="BE161" s="10"/>
      <c r="BF161" s="10"/>
      <c r="BG161" s="10">
        <v>15</v>
      </c>
      <c r="BH161" s="10"/>
      <c r="BI161" s="10"/>
      <c r="BJ161" s="10">
        <v>16</v>
      </c>
      <c r="BK161" s="10"/>
      <c r="BL161" s="10"/>
    </row>
    <row r="162" spans="1:79" s="1" customFormat="1" ht="12.75" hidden="1" customHeight="1" x14ac:dyDescent="0.2">
      <c r="A162" s="35" t="s">
        <v>69</v>
      </c>
      <c r="B162" s="36"/>
      <c r="C162" s="36"/>
      <c r="D162" s="35" t="s">
        <v>57</v>
      </c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40"/>
      <c r="W162" s="18" t="s">
        <v>72</v>
      </c>
      <c r="X162" s="18"/>
      <c r="Y162" s="18"/>
      <c r="Z162" s="18" t="s">
        <v>73</v>
      </c>
      <c r="AA162" s="18"/>
      <c r="AB162" s="18"/>
      <c r="AC162" s="11" t="s">
        <v>74</v>
      </c>
      <c r="AD162" s="11"/>
      <c r="AE162" s="11"/>
      <c r="AF162" s="11" t="s">
        <v>75</v>
      </c>
      <c r="AG162" s="11"/>
      <c r="AH162" s="11"/>
      <c r="AI162" s="18" t="s">
        <v>76</v>
      </c>
      <c r="AJ162" s="18"/>
      <c r="AK162" s="18"/>
      <c r="AL162" s="18" t="s">
        <v>77</v>
      </c>
      <c r="AM162" s="18"/>
      <c r="AN162" s="18"/>
      <c r="AO162" s="11" t="s">
        <v>105</v>
      </c>
      <c r="AP162" s="11"/>
      <c r="AQ162" s="11"/>
      <c r="AR162" s="11" t="s">
        <v>78</v>
      </c>
      <c r="AS162" s="11"/>
      <c r="AT162" s="11"/>
      <c r="AU162" s="18" t="s">
        <v>106</v>
      </c>
      <c r="AV162" s="18"/>
      <c r="AW162" s="18"/>
      <c r="AX162" s="11" t="s">
        <v>107</v>
      </c>
      <c r="AY162" s="11"/>
      <c r="AZ162" s="11"/>
      <c r="BA162" s="18" t="s">
        <v>108</v>
      </c>
      <c r="BB162" s="18"/>
      <c r="BC162" s="18"/>
      <c r="BD162" s="11" t="s">
        <v>109</v>
      </c>
      <c r="BE162" s="11"/>
      <c r="BF162" s="11"/>
      <c r="BG162" s="18" t="s">
        <v>110</v>
      </c>
      <c r="BH162" s="18"/>
      <c r="BI162" s="18"/>
      <c r="BJ162" s="11" t="s">
        <v>111</v>
      </c>
      <c r="BK162" s="11"/>
      <c r="BL162" s="11"/>
      <c r="CA162" s="1" t="s">
        <v>104</v>
      </c>
    </row>
    <row r="163" spans="1:79" s="4" customFormat="1" ht="12.75" customHeight="1" x14ac:dyDescent="0.2">
      <c r="A163" s="12">
        <v>1</v>
      </c>
      <c r="B163" s="13"/>
      <c r="C163" s="13"/>
      <c r="D163" s="14" t="s">
        <v>186</v>
      </c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6"/>
      <c r="W163" s="17"/>
      <c r="X163" s="17"/>
      <c r="Y163" s="17"/>
      <c r="Z163" s="17"/>
      <c r="AA163" s="17"/>
      <c r="AB163" s="17"/>
      <c r="AC163" s="17"/>
      <c r="AD163" s="17"/>
      <c r="AE163" s="17"/>
      <c r="AF163" s="17"/>
      <c r="AG163" s="17"/>
      <c r="AH163" s="17"/>
      <c r="AI163" s="17"/>
      <c r="AJ163" s="17"/>
      <c r="AK163" s="17"/>
      <c r="AL163" s="17"/>
      <c r="AM163" s="17"/>
      <c r="AN163" s="17"/>
      <c r="AO163" s="17"/>
      <c r="AP163" s="17"/>
      <c r="AQ163" s="17"/>
      <c r="AR163" s="17"/>
      <c r="AS163" s="17"/>
      <c r="AT163" s="17"/>
      <c r="AU163" s="17"/>
      <c r="AV163" s="17"/>
      <c r="AW163" s="17"/>
      <c r="AX163" s="17"/>
      <c r="AY163" s="17"/>
      <c r="AZ163" s="17"/>
      <c r="BA163" s="17"/>
      <c r="BB163" s="17"/>
      <c r="BC163" s="17"/>
      <c r="BD163" s="17"/>
      <c r="BE163" s="17"/>
      <c r="BF163" s="17"/>
      <c r="BG163" s="17"/>
      <c r="BH163" s="17"/>
      <c r="BI163" s="17"/>
      <c r="BJ163" s="17"/>
      <c r="BK163" s="17"/>
      <c r="BL163" s="17"/>
      <c r="CA163" s="4" t="s">
        <v>43</v>
      </c>
    </row>
    <row r="164" spans="1:79" s="6" customFormat="1" ht="25.5" customHeight="1" x14ac:dyDescent="0.2">
      <c r="A164" s="30">
        <v>2</v>
      </c>
      <c r="B164" s="31"/>
      <c r="C164" s="31"/>
      <c r="D164" s="24" t="s">
        <v>187</v>
      </c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6"/>
      <c r="W164" s="28" t="s">
        <v>164</v>
      </c>
      <c r="X164" s="28"/>
      <c r="Y164" s="28"/>
      <c r="Z164" s="28" t="s">
        <v>164</v>
      </c>
      <c r="AA164" s="28"/>
      <c r="AB164" s="28"/>
      <c r="AC164" s="28"/>
      <c r="AD164" s="28"/>
      <c r="AE164" s="28"/>
      <c r="AF164" s="28"/>
      <c r="AG164" s="28"/>
      <c r="AH164" s="28"/>
      <c r="AI164" s="28" t="s">
        <v>164</v>
      </c>
      <c r="AJ164" s="28"/>
      <c r="AK164" s="28"/>
      <c r="AL164" s="28" t="s">
        <v>164</v>
      </c>
      <c r="AM164" s="28"/>
      <c r="AN164" s="28"/>
      <c r="AO164" s="28"/>
      <c r="AP164" s="28"/>
      <c r="AQ164" s="28"/>
      <c r="AR164" s="28"/>
      <c r="AS164" s="28"/>
      <c r="AT164" s="28"/>
      <c r="AU164" s="28" t="s">
        <v>164</v>
      </c>
      <c r="AV164" s="28"/>
      <c r="AW164" s="28"/>
      <c r="AX164" s="28"/>
      <c r="AY164" s="28"/>
      <c r="AZ164" s="28"/>
      <c r="BA164" s="28" t="s">
        <v>164</v>
      </c>
      <c r="BB164" s="28"/>
      <c r="BC164" s="28"/>
      <c r="BD164" s="28"/>
      <c r="BE164" s="28"/>
      <c r="BF164" s="28"/>
      <c r="BG164" s="28" t="s">
        <v>164</v>
      </c>
      <c r="BH164" s="28"/>
      <c r="BI164" s="28"/>
      <c r="BJ164" s="28"/>
      <c r="BK164" s="28"/>
      <c r="BL164" s="28"/>
    </row>
    <row r="167" spans="1:79" ht="14.25" customHeight="1" x14ac:dyDescent="0.2">
      <c r="A167" s="70" t="s">
        <v>158</v>
      </c>
      <c r="B167" s="70"/>
      <c r="C167" s="70"/>
      <c r="D167" s="70"/>
      <c r="E167" s="70"/>
      <c r="F167" s="70"/>
      <c r="G167" s="70"/>
      <c r="H167" s="70"/>
      <c r="I167" s="70"/>
      <c r="J167" s="70"/>
      <c r="K167" s="70"/>
      <c r="L167" s="70"/>
      <c r="M167" s="70"/>
      <c r="N167" s="70"/>
      <c r="O167" s="70"/>
      <c r="P167" s="70"/>
      <c r="Q167" s="70"/>
      <c r="R167" s="70"/>
      <c r="S167" s="70"/>
      <c r="T167" s="70"/>
      <c r="U167" s="70"/>
      <c r="V167" s="70"/>
      <c r="W167" s="70"/>
      <c r="X167" s="70"/>
      <c r="Y167" s="70"/>
      <c r="Z167" s="70"/>
      <c r="AA167" s="70"/>
      <c r="AB167" s="70"/>
      <c r="AC167" s="70"/>
      <c r="AD167" s="70"/>
      <c r="AE167" s="70"/>
      <c r="AF167" s="70"/>
      <c r="AG167" s="70"/>
      <c r="AH167" s="70"/>
      <c r="AI167" s="70"/>
      <c r="AJ167" s="70"/>
      <c r="AK167" s="70"/>
      <c r="AL167" s="70"/>
      <c r="AM167" s="70"/>
      <c r="AN167" s="70"/>
      <c r="AO167" s="70"/>
      <c r="AP167" s="70"/>
      <c r="AQ167" s="70"/>
      <c r="AR167" s="70"/>
      <c r="AS167" s="70"/>
      <c r="AT167" s="70"/>
      <c r="AU167" s="70"/>
      <c r="AV167" s="70"/>
      <c r="AW167" s="70"/>
      <c r="AX167" s="70"/>
      <c r="AY167" s="70"/>
      <c r="AZ167" s="70"/>
      <c r="BA167" s="70"/>
      <c r="BB167" s="70"/>
      <c r="BC167" s="70"/>
      <c r="BD167" s="70"/>
      <c r="BE167" s="70"/>
      <c r="BF167" s="70"/>
      <c r="BG167" s="70"/>
      <c r="BH167" s="70"/>
      <c r="BI167" s="70"/>
      <c r="BJ167" s="70"/>
      <c r="BK167" s="70"/>
      <c r="BL167" s="70"/>
    </row>
    <row r="169" spans="1:79" ht="14.25" customHeight="1" x14ac:dyDescent="0.2">
      <c r="A169" s="70" t="s">
        <v>212</v>
      </c>
      <c r="B169" s="70"/>
      <c r="C169" s="70"/>
      <c r="D169" s="70"/>
      <c r="E169" s="70"/>
      <c r="F169" s="70"/>
      <c r="G169" s="70"/>
      <c r="H169" s="70"/>
      <c r="I169" s="70"/>
      <c r="J169" s="70"/>
      <c r="K169" s="70"/>
      <c r="L169" s="70"/>
      <c r="M169" s="70"/>
      <c r="N169" s="70"/>
      <c r="O169" s="70"/>
      <c r="P169" s="70"/>
      <c r="Q169" s="70"/>
      <c r="R169" s="70"/>
      <c r="S169" s="70"/>
      <c r="T169" s="70"/>
      <c r="U169" s="70"/>
      <c r="V169" s="70"/>
      <c r="W169" s="70"/>
      <c r="X169" s="70"/>
      <c r="Y169" s="70"/>
      <c r="Z169" s="70"/>
      <c r="AA169" s="70"/>
      <c r="AB169" s="70"/>
      <c r="AC169" s="70"/>
      <c r="AD169" s="70"/>
      <c r="AE169" s="70"/>
      <c r="AF169" s="70"/>
      <c r="AG169" s="70"/>
      <c r="AH169" s="70"/>
      <c r="AI169" s="70"/>
      <c r="AJ169" s="70"/>
      <c r="AK169" s="70"/>
      <c r="AL169" s="70"/>
      <c r="AM169" s="70"/>
      <c r="AN169" s="70"/>
      <c r="AO169" s="70"/>
      <c r="AP169" s="70"/>
      <c r="AQ169" s="70"/>
      <c r="AR169" s="70"/>
      <c r="AS169" s="70"/>
      <c r="AT169" s="70"/>
      <c r="AU169" s="70"/>
      <c r="AV169" s="70"/>
      <c r="AW169" s="70"/>
      <c r="AX169" s="70"/>
      <c r="AY169" s="70"/>
      <c r="AZ169" s="70"/>
      <c r="BA169" s="70"/>
      <c r="BB169" s="70"/>
      <c r="BC169" s="70"/>
      <c r="BD169" s="70"/>
      <c r="BE169" s="70"/>
      <c r="BF169" s="70"/>
      <c r="BG169" s="70"/>
      <c r="BH169" s="70"/>
      <c r="BI169" s="70"/>
      <c r="BJ169" s="70"/>
      <c r="BK169" s="70"/>
      <c r="BL169" s="70"/>
    </row>
    <row r="171" spans="1:79" ht="15" customHeight="1" x14ac:dyDescent="0.2">
      <c r="A171" s="71" t="s">
        <v>195</v>
      </c>
      <c r="B171" s="71"/>
      <c r="C171" s="71"/>
      <c r="D171" s="71"/>
      <c r="E171" s="71"/>
      <c r="F171" s="71"/>
      <c r="G171" s="71"/>
      <c r="H171" s="71"/>
      <c r="I171" s="71"/>
      <c r="J171" s="71"/>
      <c r="K171" s="71"/>
      <c r="L171" s="71"/>
      <c r="M171" s="71"/>
      <c r="N171" s="71"/>
      <c r="O171" s="71"/>
      <c r="P171" s="71"/>
      <c r="Q171" s="71"/>
      <c r="R171" s="71"/>
      <c r="S171" s="71"/>
      <c r="T171" s="71"/>
      <c r="U171" s="71"/>
      <c r="V171" s="71"/>
      <c r="W171" s="71"/>
      <c r="X171" s="71"/>
      <c r="Y171" s="71"/>
      <c r="Z171" s="71"/>
      <c r="AA171" s="71"/>
      <c r="AB171" s="71"/>
      <c r="AC171" s="71"/>
      <c r="AD171" s="71"/>
      <c r="AE171" s="71"/>
      <c r="AF171" s="71"/>
      <c r="AG171" s="71"/>
      <c r="AH171" s="71"/>
      <c r="AI171" s="71"/>
      <c r="AJ171" s="71"/>
      <c r="AK171" s="71"/>
      <c r="AL171" s="71"/>
      <c r="AM171" s="71"/>
      <c r="AN171" s="71"/>
      <c r="AO171" s="71"/>
      <c r="AP171" s="71"/>
      <c r="AQ171" s="71"/>
      <c r="AR171" s="71"/>
      <c r="AS171" s="71"/>
      <c r="AT171" s="71"/>
      <c r="AU171" s="71"/>
      <c r="AV171" s="71"/>
      <c r="AW171" s="71"/>
      <c r="AX171" s="71"/>
      <c r="AY171" s="71"/>
      <c r="AZ171" s="71"/>
      <c r="BA171" s="71"/>
      <c r="BB171" s="71"/>
      <c r="BC171" s="71"/>
      <c r="BD171" s="71"/>
      <c r="BE171" s="71"/>
      <c r="BF171" s="71"/>
      <c r="BG171" s="71"/>
      <c r="BH171" s="71"/>
      <c r="BI171" s="71"/>
      <c r="BJ171" s="71"/>
      <c r="BK171" s="71"/>
      <c r="BL171" s="71"/>
    </row>
    <row r="173" spans="1:79" ht="15" customHeight="1" x14ac:dyDescent="0.2">
      <c r="A173" s="10" t="s">
        <v>6</v>
      </c>
      <c r="B173" s="10"/>
      <c r="C173" s="10"/>
      <c r="D173" s="10"/>
      <c r="E173" s="10"/>
      <c r="F173" s="10"/>
      <c r="G173" s="10" t="s">
        <v>129</v>
      </c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 t="s">
        <v>13</v>
      </c>
      <c r="U173" s="10"/>
      <c r="V173" s="10"/>
      <c r="W173" s="10"/>
      <c r="X173" s="10"/>
      <c r="Y173" s="10"/>
      <c r="Z173" s="10"/>
      <c r="AA173" s="41" t="s">
        <v>196</v>
      </c>
      <c r="AB173" s="96"/>
      <c r="AC173" s="96"/>
      <c r="AD173" s="96"/>
      <c r="AE173" s="96"/>
      <c r="AF173" s="96"/>
      <c r="AG173" s="96"/>
      <c r="AH173" s="96"/>
      <c r="AI173" s="96"/>
      <c r="AJ173" s="96"/>
      <c r="AK173" s="96"/>
      <c r="AL173" s="96"/>
      <c r="AM173" s="96"/>
      <c r="AN173" s="96"/>
      <c r="AO173" s="97"/>
      <c r="AP173" s="41" t="s">
        <v>199</v>
      </c>
      <c r="AQ173" s="42"/>
      <c r="AR173" s="42"/>
      <c r="AS173" s="42"/>
      <c r="AT173" s="42"/>
      <c r="AU173" s="42"/>
      <c r="AV173" s="42"/>
      <c r="AW173" s="42"/>
      <c r="AX173" s="42"/>
      <c r="AY173" s="42"/>
      <c r="AZ173" s="42"/>
      <c r="BA173" s="42"/>
      <c r="BB173" s="42"/>
      <c r="BC173" s="42"/>
      <c r="BD173" s="43"/>
      <c r="BE173" s="41" t="s">
        <v>206</v>
      </c>
      <c r="BF173" s="42"/>
      <c r="BG173" s="42"/>
      <c r="BH173" s="42"/>
      <c r="BI173" s="42"/>
      <c r="BJ173" s="42"/>
      <c r="BK173" s="42"/>
      <c r="BL173" s="42"/>
      <c r="BM173" s="42"/>
      <c r="BN173" s="42"/>
      <c r="BO173" s="42"/>
      <c r="BP173" s="42"/>
      <c r="BQ173" s="42"/>
      <c r="BR173" s="42"/>
      <c r="BS173" s="43"/>
    </row>
    <row r="174" spans="1:79" ht="32.1" customHeight="1" x14ac:dyDescent="0.2">
      <c r="A174" s="10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 t="s">
        <v>4</v>
      </c>
      <c r="AB174" s="10"/>
      <c r="AC174" s="10"/>
      <c r="AD174" s="10"/>
      <c r="AE174" s="10"/>
      <c r="AF174" s="10" t="s">
        <v>3</v>
      </c>
      <c r="AG174" s="10"/>
      <c r="AH174" s="10"/>
      <c r="AI174" s="10"/>
      <c r="AJ174" s="10"/>
      <c r="AK174" s="10" t="s">
        <v>89</v>
      </c>
      <c r="AL174" s="10"/>
      <c r="AM174" s="10"/>
      <c r="AN174" s="10"/>
      <c r="AO174" s="10"/>
      <c r="AP174" s="10" t="s">
        <v>4</v>
      </c>
      <c r="AQ174" s="10"/>
      <c r="AR174" s="10"/>
      <c r="AS174" s="10"/>
      <c r="AT174" s="10"/>
      <c r="AU174" s="10" t="s">
        <v>3</v>
      </c>
      <c r="AV174" s="10"/>
      <c r="AW174" s="10"/>
      <c r="AX174" s="10"/>
      <c r="AY174" s="10"/>
      <c r="AZ174" s="10" t="s">
        <v>96</v>
      </c>
      <c r="BA174" s="10"/>
      <c r="BB174" s="10"/>
      <c r="BC174" s="10"/>
      <c r="BD174" s="10"/>
      <c r="BE174" s="10" t="s">
        <v>4</v>
      </c>
      <c r="BF174" s="10"/>
      <c r="BG174" s="10"/>
      <c r="BH174" s="10"/>
      <c r="BI174" s="10"/>
      <c r="BJ174" s="10" t="s">
        <v>3</v>
      </c>
      <c r="BK174" s="10"/>
      <c r="BL174" s="10"/>
      <c r="BM174" s="10"/>
      <c r="BN174" s="10"/>
      <c r="BO174" s="10" t="s">
        <v>130</v>
      </c>
      <c r="BP174" s="10"/>
      <c r="BQ174" s="10"/>
      <c r="BR174" s="10"/>
      <c r="BS174" s="10"/>
    </row>
    <row r="175" spans="1:79" ht="15" customHeight="1" x14ac:dyDescent="0.2">
      <c r="A175" s="10">
        <v>1</v>
      </c>
      <c r="B175" s="10"/>
      <c r="C175" s="10"/>
      <c r="D175" s="10"/>
      <c r="E175" s="10"/>
      <c r="F175" s="10"/>
      <c r="G175" s="10">
        <v>2</v>
      </c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>
        <v>3</v>
      </c>
      <c r="U175" s="10"/>
      <c r="V175" s="10"/>
      <c r="W175" s="10"/>
      <c r="X175" s="10"/>
      <c r="Y175" s="10"/>
      <c r="Z175" s="10"/>
      <c r="AA175" s="10">
        <v>4</v>
      </c>
      <c r="AB175" s="10"/>
      <c r="AC175" s="10"/>
      <c r="AD175" s="10"/>
      <c r="AE175" s="10"/>
      <c r="AF175" s="10">
        <v>5</v>
      </c>
      <c r="AG175" s="10"/>
      <c r="AH175" s="10"/>
      <c r="AI175" s="10"/>
      <c r="AJ175" s="10"/>
      <c r="AK175" s="10">
        <v>6</v>
      </c>
      <c r="AL175" s="10"/>
      <c r="AM175" s="10"/>
      <c r="AN175" s="10"/>
      <c r="AO175" s="10"/>
      <c r="AP175" s="10">
        <v>7</v>
      </c>
      <c r="AQ175" s="10"/>
      <c r="AR175" s="10"/>
      <c r="AS175" s="10"/>
      <c r="AT175" s="10"/>
      <c r="AU175" s="10">
        <v>8</v>
      </c>
      <c r="AV175" s="10"/>
      <c r="AW175" s="10"/>
      <c r="AX175" s="10"/>
      <c r="AY175" s="10"/>
      <c r="AZ175" s="10">
        <v>9</v>
      </c>
      <c r="BA175" s="10"/>
      <c r="BB175" s="10"/>
      <c r="BC175" s="10"/>
      <c r="BD175" s="10"/>
      <c r="BE175" s="10">
        <v>10</v>
      </c>
      <c r="BF175" s="10"/>
      <c r="BG175" s="10"/>
      <c r="BH175" s="10"/>
      <c r="BI175" s="10"/>
      <c r="BJ175" s="10">
        <v>11</v>
      </c>
      <c r="BK175" s="10"/>
      <c r="BL175" s="10"/>
      <c r="BM175" s="10"/>
      <c r="BN175" s="10"/>
      <c r="BO175" s="10">
        <v>12</v>
      </c>
      <c r="BP175" s="10"/>
      <c r="BQ175" s="10"/>
      <c r="BR175" s="10"/>
      <c r="BS175" s="10"/>
    </row>
    <row r="176" spans="1:79" s="1" customFormat="1" ht="15" hidden="1" customHeight="1" x14ac:dyDescent="0.2">
      <c r="A176" s="18" t="s">
        <v>69</v>
      </c>
      <c r="B176" s="18"/>
      <c r="C176" s="18"/>
      <c r="D176" s="18"/>
      <c r="E176" s="18"/>
      <c r="F176" s="18"/>
      <c r="G176" s="29" t="s">
        <v>57</v>
      </c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 t="s">
        <v>79</v>
      </c>
      <c r="U176" s="29"/>
      <c r="V176" s="29"/>
      <c r="W176" s="29"/>
      <c r="X176" s="29"/>
      <c r="Y176" s="29"/>
      <c r="Z176" s="29"/>
      <c r="AA176" s="11" t="s">
        <v>65</v>
      </c>
      <c r="AB176" s="11"/>
      <c r="AC176" s="11"/>
      <c r="AD176" s="11"/>
      <c r="AE176" s="11"/>
      <c r="AF176" s="11" t="s">
        <v>66</v>
      </c>
      <c r="AG176" s="11"/>
      <c r="AH176" s="11"/>
      <c r="AI176" s="11"/>
      <c r="AJ176" s="11"/>
      <c r="AK176" s="22" t="s">
        <v>125</v>
      </c>
      <c r="AL176" s="22"/>
      <c r="AM176" s="22"/>
      <c r="AN176" s="22"/>
      <c r="AO176" s="22"/>
      <c r="AP176" s="11" t="s">
        <v>67</v>
      </c>
      <c r="AQ176" s="11"/>
      <c r="AR176" s="11"/>
      <c r="AS176" s="11"/>
      <c r="AT176" s="11"/>
      <c r="AU176" s="11" t="s">
        <v>68</v>
      </c>
      <c r="AV176" s="11"/>
      <c r="AW176" s="11"/>
      <c r="AX176" s="11"/>
      <c r="AY176" s="11"/>
      <c r="AZ176" s="22" t="s">
        <v>125</v>
      </c>
      <c r="BA176" s="22"/>
      <c r="BB176" s="22"/>
      <c r="BC176" s="22"/>
      <c r="BD176" s="22"/>
      <c r="BE176" s="11" t="s">
        <v>58</v>
      </c>
      <c r="BF176" s="11"/>
      <c r="BG176" s="11"/>
      <c r="BH176" s="11"/>
      <c r="BI176" s="11"/>
      <c r="BJ176" s="11" t="s">
        <v>59</v>
      </c>
      <c r="BK176" s="11"/>
      <c r="BL176" s="11"/>
      <c r="BM176" s="11"/>
      <c r="BN176" s="11"/>
      <c r="BO176" s="22" t="s">
        <v>125</v>
      </c>
      <c r="BP176" s="22"/>
      <c r="BQ176" s="22"/>
      <c r="BR176" s="22"/>
      <c r="BS176" s="22"/>
      <c r="CA176" s="1" t="s">
        <v>44</v>
      </c>
    </row>
    <row r="177" spans="1:79" s="6" customFormat="1" ht="51" customHeight="1" x14ac:dyDescent="0.2">
      <c r="A177" s="23">
        <v>1</v>
      </c>
      <c r="B177" s="23"/>
      <c r="C177" s="23"/>
      <c r="D177" s="23"/>
      <c r="E177" s="23"/>
      <c r="F177" s="23"/>
      <c r="G177" s="24" t="s">
        <v>188</v>
      </c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6"/>
      <c r="T177" s="27" t="s">
        <v>189</v>
      </c>
      <c r="U177" s="25"/>
      <c r="V177" s="25"/>
      <c r="W177" s="25"/>
      <c r="X177" s="25"/>
      <c r="Y177" s="25"/>
      <c r="Z177" s="26"/>
      <c r="AA177" s="9">
        <v>0</v>
      </c>
      <c r="AB177" s="9"/>
      <c r="AC177" s="9"/>
      <c r="AD177" s="9"/>
      <c r="AE177" s="9"/>
      <c r="AF177" s="9">
        <v>0</v>
      </c>
      <c r="AG177" s="9"/>
      <c r="AH177" s="9"/>
      <c r="AI177" s="9"/>
      <c r="AJ177" s="9"/>
      <c r="AK177" s="9">
        <f>IF(ISNUMBER(AA177),AA177,0)+IF(ISNUMBER(AF177),AF177,0)</f>
        <v>0</v>
      </c>
      <c r="AL177" s="9"/>
      <c r="AM177" s="9"/>
      <c r="AN177" s="9"/>
      <c r="AO177" s="9"/>
      <c r="AP177" s="9">
        <v>0</v>
      </c>
      <c r="AQ177" s="9"/>
      <c r="AR177" s="9"/>
      <c r="AS177" s="9"/>
      <c r="AT177" s="9"/>
      <c r="AU177" s="9">
        <v>599832</v>
      </c>
      <c r="AV177" s="9"/>
      <c r="AW177" s="9"/>
      <c r="AX177" s="9"/>
      <c r="AY177" s="9"/>
      <c r="AZ177" s="9">
        <f>IF(ISNUMBER(AP177),AP177,0)+IF(ISNUMBER(AU177),AU177,0)</f>
        <v>599832</v>
      </c>
      <c r="BA177" s="9"/>
      <c r="BB177" s="9"/>
      <c r="BC177" s="9"/>
      <c r="BD177" s="9"/>
      <c r="BE177" s="9">
        <v>0</v>
      </c>
      <c r="BF177" s="9"/>
      <c r="BG177" s="9"/>
      <c r="BH177" s="9"/>
      <c r="BI177" s="9"/>
      <c r="BJ177" s="9">
        <v>320000</v>
      </c>
      <c r="BK177" s="9"/>
      <c r="BL177" s="9"/>
      <c r="BM177" s="9"/>
      <c r="BN177" s="9"/>
      <c r="BO177" s="9">
        <f>IF(ISNUMBER(BE177),BE177,0)+IF(ISNUMBER(BJ177),BJ177,0)</f>
        <v>320000</v>
      </c>
      <c r="BP177" s="9"/>
      <c r="BQ177" s="9"/>
      <c r="BR177" s="9"/>
      <c r="BS177" s="9"/>
      <c r="CA177" s="6" t="s">
        <v>45</v>
      </c>
    </row>
    <row r="178" spans="1:79" s="4" customFormat="1" ht="12.75" customHeight="1" x14ac:dyDescent="0.2">
      <c r="A178" s="20"/>
      <c r="B178" s="20"/>
      <c r="C178" s="20"/>
      <c r="D178" s="20"/>
      <c r="E178" s="20"/>
      <c r="F178" s="20"/>
      <c r="G178" s="14" t="s">
        <v>151</v>
      </c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6"/>
      <c r="T178" s="21"/>
      <c r="U178" s="15"/>
      <c r="V178" s="15"/>
      <c r="W178" s="15"/>
      <c r="X178" s="15"/>
      <c r="Y178" s="15"/>
      <c r="Z178" s="16"/>
      <c r="AA178" s="19">
        <v>0</v>
      </c>
      <c r="AB178" s="19"/>
      <c r="AC178" s="19"/>
      <c r="AD178" s="19"/>
      <c r="AE178" s="19"/>
      <c r="AF178" s="19">
        <v>0</v>
      </c>
      <c r="AG178" s="19"/>
      <c r="AH178" s="19"/>
      <c r="AI178" s="19"/>
      <c r="AJ178" s="19"/>
      <c r="AK178" s="19">
        <f>IF(ISNUMBER(AA178),AA178,0)+IF(ISNUMBER(AF178),AF178,0)</f>
        <v>0</v>
      </c>
      <c r="AL178" s="19"/>
      <c r="AM178" s="19"/>
      <c r="AN178" s="19"/>
      <c r="AO178" s="19"/>
      <c r="AP178" s="19">
        <v>0</v>
      </c>
      <c r="AQ178" s="19"/>
      <c r="AR178" s="19"/>
      <c r="AS178" s="19"/>
      <c r="AT178" s="19"/>
      <c r="AU178" s="19">
        <v>599832</v>
      </c>
      <c r="AV178" s="19"/>
      <c r="AW178" s="19"/>
      <c r="AX178" s="19"/>
      <c r="AY178" s="19"/>
      <c r="AZ178" s="19">
        <f>IF(ISNUMBER(AP178),AP178,0)+IF(ISNUMBER(AU178),AU178,0)</f>
        <v>599832</v>
      </c>
      <c r="BA178" s="19"/>
      <c r="BB178" s="19"/>
      <c r="BC178" s="19"/>
      <c r="BD178" s="19"/>
      <c r="BE178" s="19">
        <v>0</v>
      </c>
      <c r="BF178" s="19"/>
      <c r="BG178" s="19"/>
      <c r="BH178" s="19"/>
      <c r="BI178" s="19"/>
      <c r="BJ178" s="19">
        <v>320000</v>
      </c>
      <c r="BK178" s="19"/>
      <c r="BL178" s="19"/>
      <c r="BM178" s="19"/>
      <c r="BN178" s="19"/>
      <c r="BO178" s="19">
        <f>IF(ISNUMBER(BE178),BE178,0)+IF(ISNUMBER(BJ178),BJ178,0)</f>
        <v>320000</v>
      </c>
      <c r="BP178" s="19"/>
      <c r="BQ178" s="19"/>
      <c r="BR178" s="19"/>
      <c r="BS178" s="19"/>
    </row>
    <row r="181" spans="1:79" ht="14.25" customHeight="1" x14ac:dyDescent="0.2">
      <c r="A181" s="70" t="s">
        <v>227</v>
      </c>
      <c r="B181" s="70"/>
      <c r="C181" s="70"/>
      <c r="D181" s="70"/>
      <c r="E181" s="70"/>
      <c r="F181" s="70"/>
      <c r="G181" s="70"/>
      <c r="H181" s="70"/>
      <c r="I181" s="70"/>
      <c r="J181" s="70"/>
      <c r="K181" s="70"/>
      <c r="L181" s="70"/>
      <c r="M181" s="70"/>
      <c r="N181" s="70"/>
      <c r="O181" s="70"/>
      <c r="P181" s="70"/>
      <c r="Q181" s="70"/>
      <c r="R181" s="70"/>
      <c r="S181" s="70"/>
      <c r="T181" s="70"/>
      <c r="U181" s="70"/>
      <c r="V181" s="70"/>
      <c r="W181" s="70"/>
      <c r="X181" s="70"/>
      <c r="Y181" s="70"/>
      <c r="Z181" s="70"/>
      <c r="AA181" s="70"/>
      <c r="AB181" s="70"/>
      <c r="AC181" s="70"/>
      <c r="AD181" s="70"/>
      <c r="AE181" s="70"/>
      <c r="AF181" s="70"/>
      <c r="AG181" s="70"/>
      <c r="AH181" s="70"/>
      <c r="AI181" s="70"/>
      <c r="AJ181" s="70"/>
      <c r="AK181" s="70"/>
      <c r="AL181" s="70"/>
      <c r="AM181" s="70"/>
      <c r="AN181" s="70"/>
      <c r="AO181" s="70"/>
      <c r="AP181" s="70"/>
      <c r="AQ181" s="70"/>
      <c r="AR181" s="70"/>
      <c r="AS181" s="70"/>
      <c r="AT181" s="70"/>
      <c r="AU181" s="70"/>
      <c r="AV181" s="70"/>
      <c r="AW181" s="70"/>
      <c r="AX181" s="70"/>
      <c r="AY181" s="70"/>
      <c r="AZ181" s="70"/>
      <c r="BA181" s="70"/>
      <c r="BB181" s="70"/>
      <c r="BC181" s="70"/>
      <c r="BD181" s="70"/>
      <c r="BE181" s="70"/>
      <c r="BF181" s="70"/>
      <c r="BG181" s="70"/>
      <c r="BH181" s="70"/>
      <c r="BI181" s="70"/>
      <c r="BJ181" s="70"/>
      <c r="BK181" s="70"/>
      <c r="BL181" s="70"/>
    </row>
    <row r="183" spans="1:79" ht="15" customHeight="1" x14ac:dyDescent="0.2">
      <c r="A183" s="71" t="s">
        <v>195</v>
      </c>
      <c r="B183" s="71"/>
      <c r="C183" s="71"/>
      <c r="D183" s="71"/>
      <c r="E183" s="71"/>
      <c r="F183" s="71"/>
      <c r="G183" s="71"/>
      <c r="H183" s="71"/>
      <c r="I183" s="71"/>
      <c r="J183" s="71"/>
      <c r="K183" s="71"/>
      <c r="L183" s="71"/>
      <c r="M183" s="71"/>
      <c r="N183" s="71"/>
      <c r="O183" s="71"/>
      <c r="P183" s="71"/>
      <c r="Q183" s="71"/>
      <c r="R183" s="71"/>
      <c r="S183" s="71"/>
      <c r="T183" s="71"/>
      <c r="U183" s="71"/>
      <c r="V183" s="71"/>
      <c r="W183" s="71"/>
      <c r="X183" s="71"/>
      <c r="Y183" s="71"/>
      <c r="Z183" s="71"/>
      <c r="AA183" s="71"/>
      <c r="AB183" s="71"/>
      <c r="AC183" s="71"/>
      <c r="AD183" s="71"/>
      <c r="AE183" s="71"/>
      <c r="AF183" s="71"/>
      <c r="AG183" s="71"/>
      <c r="AH183" s="71"/>
      <c r="AI183" s="71"/>
      <c r="AJ183" s="71"/>
      <c r="AK183" s="71"/>
      <c r="AL183" s="71"/>
      <c r="AM183" s="71"/>
      <c r="AN183" s="71"/>
      <c r="AO183" s="71"/>
      <c r="AP183" s="71"/>
      <c r="AQ183" s="71"/>
      <c r="AR183" s="71"/>
      <c r="AS183" s="71"/>
      <c r="AT183" s="71"/>
      <c r="AU183" s="71"/>
      <c r="AV183" s="71"/>
      <c r="AW183" s="71"/>
      <c r="AX183" s="71"/>
      <c r="AY183" s="71"/>
      <c r="AZ183" s="71"/>
      <c r="BA183" s="71"/>
      <c r="BB183" s="71"/>
    </row>
    <row r="185" spans="1:79" ht="15" customHeight="1" x14ac:dyDescent="0.2">
      <c r="A185" s="10" t="s">
        <v>6</v>
      </c>
      <c r="B185" s="10"/>
      <c r="C185" s="10"/>
      <c r="D185" s="10"/>
      <c r="E185" s="10"/>
      <c r="F185" s="10"/>
      <c r="G185" s="10" t="s">
        <v>129</v>
      </c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 t="s">
        <v>13</v>
      </c>
      <c r="U185" s="10"/>
      <c r="V185" s="10"/>
      <c r="W185" s="10"/>
      <c r="X185" s="10"/>
      <c r="Y185" s="10"/>
      <c r="Z185" s="10"/>
      <c r="AA185" s="41" t="s">
        <v>217</v>
      </c>
      <c r="AB185" s="96"/>
      <c r="AC185" s="96"/>
      <c r="AD185" s="96"/>
      <c r="AE185" s="96"/>
      <c r="AF185" s="96"/>
      <c r="AG185" s="96"/>
      <c r="AH185" s="96"/>
      <c r="AI185" s="96"/>
      <c r="AJ185" s="96"/>
      <c r="AK185" s="96"/>
      <c r="AL185" s="96"/>
      <c r="AM185" s="96"/>
      <c r="AN185" s="96"/>
      <c r="AO185" s="97"/>
      <c r="AP185" s="41" t="s">
        <v>221</v>
      </c>
      <c r="AQ185" s="42"/>
      <c r="AR185" s="42"/>
      <c r="AS185" s="42"/>
      <c r="AT185" s="42"/>
      <c r="AU185" s="42"/>
      <c r="AV185" s="42"/>
      <c r="AW185" s="42"/>
      <c r="AX185" s="42"/>
      <c r="AY185" s="42"/>
      <c r="AZ185" s="42"/>
      <c r="BA185" s="42"/>
      <c r="BB185" s="42"/>
      <c r="BC185" s="42"/>
      <c r="BD185" s="43"/>
    </row>
    <row r="186" spans="1:79" ht="32.1" customHeight="1" x14ac:dyDescent="0.2">
      <c r="A186" s="10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 t="s">
        <v>4</v>
      </c>
      <c r="AB186" s="10"/>
      <c r="AC186" s="10"/>
      <c r="AD186" s="10"/>
      <c r="AE186" s="10"/>
      <c r="AF186" s="10" t="s">
        <v>3</v>
      </c>
      <c r="AG186" s="10"/>
      <c r="AH186" s="10"/>
      <c r="AI186" s="10"/>
      <c r="AJ186" s="10"/>
      <c r="AK186" s="10" t="s">
        <v>89</v>
      </c>
      <c r="AL186" s="10"/>
      <c r="AM186" s="10"/>
      <c r="AN186" s="10"/>
      <c r="AO186" s="10"/>
      <c r="AP186" s="10" t="s">
        <v>4</v>
      </c>
      <c r="AQ186" s="10"/>
      <c r="AR186" s="10"/>
      <c r="AS186" s="10"/>
      <c r="AT186" s="10"/>
      <c r="AU186" s="10" t="s">
        <v>3</v>
      </c>
      <c r="AV186" s="10"/>
      <c r="AW186" s="10"/>
      <c r="AX186" s="10"/>
      <c r="AY186" s="10"/>
      <c r="AZ186" s="10" t="s">
        <v>96</v>
      </c>
      <c r="BA186" s="10"/>
      <c r="BB186" s="10"/>
      <c r="BC186" s="10"/>
      <c r="BD186" s="10"/>
    </row>
    <row r="187" spans="1:79" ht="15" customHeight="1" x14ac:dyDescent="0.2">
      <c r="A187" s="10">
        <v>1</v>
      </c>
      <c r="B187" s="10"/>
      <c r="C187" s="10"/>
      <c r="D187" s="10"/>
      <c r="E187" s="10"/>
      <c r="F187" s="10"/>
      <c r="G187" s="10">
        <v>2</v>
      </c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>
        <v>3</v>
      </c>
      <c r="U187" s="10"/>
      <c r="V187" s="10"/>
      <c r="W187" s="10"/>
      <c r="X187" s="10"/>
      <c r="Y187" s="10"/>
      <c r="Z187" s="10"/>
      <c r="AA187" s="10">
        <v>4</v>
      </c>
      <c r="AB187" s="10"/>
      <c r="AC187" s="10"/>
      <c r="AD187" s="10"/>
      <c r="AE187" s="10"/>
      <c r="AF187" s="10">
        <v>5</v>
      </c>
      <c r="AG187" s="10"/>
      <c r="AH187" s="10"/>
      <c r="AI187" s="10"/>
      <c r="AJ187" s="10"/>
      <c r="AK187" s="10">
        <v>6</v>
      </c>
      <c r="AL187" s="10"/>
      <c r="AM187" s="10"/>
      <c r="AN187" s="10"/>
      <c r="AO187" s="10"/>
      <c r="AP187" s="10">
        <v>7</v>
      </c>
      <c r="AQ187" s="10"/>
      <c r="AR187" s="10"/>
      <c r="AS187" s="10"/>
      <c r="AT187" s="10"/>
      <c r="AU187" s="10">
        <v>8</v>
      </c>
      <c r="AV187" s="10"/>
      <c r="AW187" s="10"/>
      <c r="AX187" s="10"/>
      <c r="AY187" s="10"/>
      <c r="AZ187" s="10">
        <v>9</v>
      </c>
      <c r="BA187" s="10"/>
      <c r="BB187" s="10"/>
      <c r="BC187" s="10"/>
      <c r="BD187" s="10"/>
    </row>
    <row r="188" spans="1:79" s="1" customFormat="1" ht="12" hidden="1" customHeight="1" x14ac:dyDescent="0.2">
      <c r="A188" s="18" t="s">
        <v>69</v>
      </c>
      <c r="B188" s="18"/>
      <c r="C188" s="18"/>
      <c r="D188" s="18"/>
      <c r="E188" s="18"/>
      <c r="F188" s="18"/>
      <c r="G188" s="29" t="s">
        <v>57</v>
      </c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 t="s">
        <v>79</v>
      </c>
      <c r="U188" s="29"/>
      <c r="V188" s="29"/>
      <c r="W188" s="29"/>
      <c r="X188" s="29"/>
      <c r="Y188" s="29"/>
      <c r="Z188" s="29"/>
      <c r="AA188" s="11" t="s">
        <v>60</v>
      </c>
      <c r="AB188" s="11"/>
      <c r="AC188" s="11"/>
      <c r="AD188" s="11"/>
      <c r="AE188" s="11"/>
      <c r="AF188" s="11" t="s">
        <v>61</v>
      </c>
      <c r="AG188" s="11"/>
      <c r="AH188" s="11"/>
      <c r="AI188" s="11"/>
      <c r="AJ188" s="11"/>
      <c r="AK188" s="22" t="s">
        <v>125</v>
      </c>
      <c r="AL188" s="22"/>
      <c r="AM188" s="22"/>
      <c r="AN188" s="22"/>
      <c r="AO188" s="22"/>
      <c r="AP188" s="11" t="s">
        <v>62</v>
      </c>
      <c r="AQ188" s="11"/>
      <c r="AR188" s="11"/>
      <c r="AS188" s="11"/>
      <c r="AT188" s="11"/>
      <c r="AU188" s="11" t="s">
        <v>63</v>
      </c>
      <c r="AV188" s="11"/>
      <c r="AW188" s="11"/>
      <c r="AX188" s="11"/>
      <c r="AY188" s="11"/>
      <c r="AZ188" s="22" t="s">
        <v>125</v>
      </c>
      <c r="BA188" s="22"/>
      <c r="BB188" s="22"/>
      <c r="BC188" s="22"/>
      <c r="BD188" s="22"/>
      <c r="CA188" s="1" t="s">
        <v>46</v>
      </c>
    </row>
    <row r="189" spans="1:79" s="6" customFormat="1" ht="51" customHeight="1" x14ac:dyDescent="0.2">
      <c r="A189" s="23">
        <v>1</v>
      </c>
      <c r="B189" s="23"/>
      <c r="C189" s="23"/>
      <c r="D189" s="23"/>
      <c r="E189" s="23"/>
      <c r="F189" s="23"/>
      <c r="G189" s="24" t="s">
        <v>188</v>
      </c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6"/>
      <c r="T189" s="27" t="s">
        <v>189</v>
      </c>
      <c r="U189" s="25"/>
      <c r="V189" s="25"/>
      <c r="W189" s="25"/>
      <c r="X189" s="25"/>
      <c r="Y189" s="25"/>
      <c r="Z189" s="26"/>
      <c r="AA189" s="9">
        <v>0</v>
      </c>
      <c r="AB189" s="9"/>
      <c r="AC189" s="9"/>
      <c r="AD189" s="9"/>
      <c r="AE189" s="9"/>
      <c r="AF189" s="9">
        <v>337920</v>
      </c>
      <c r="AG189" s="9"/>
      <c r="AH189" s="9"/>
      <c r="AI189" s="9"/>
      <c r="AJ189" s="9"/>
      <c r="AK189" s="9">
        <f>IF(ISNUMBER(AA189),AA189,0)+IF(ISNUMBER(AF189),AF189,0)</f>
        <v>337920</v>
      </c>
      <c r="AL189" s="9"/>
      <c r="AM189" s="9"/>
      <c r="AN189" s="9"/>
      <c r="AO189" s="9"/>
      <c r="AP189" s="9">
        <v>0</v>
      </c>
      <c r="AQ189" s="9"/>
      <c r="AR189" s="9"/>
      <c r="AS189" s="9"/>
      <c r="AT189" s="9"/>
      <c r="AU189" s="9">
        <v>354816</v>
      </c>
      <c r="AV189" s="9"/>
      <c r="AW189" s="9"/>
      <c r="AX189" s="9"/>
      <c r="AY189" s="9"/>
      <c r="AZ189" s="9">
        <f>IF(ISNUMBER(AP189),AP189,0)+IF(ISNUMBER(AU189),AU189,0)</f>
        <v>354816</v>
      </c>
      <c r="BA189" s="9"/>
      <c r="BB189" s="9"/>
      <c r="BC189" s="9"/>
      <c r="BD189" s="9"/>
      <c r="CA189" s="6" t="s">
        <v>47</v>
      </c>
    </row>
    <row r="190" spans="1:79" s="4" customFormat="1" ht="12.75" customHeight="1" x14ac:dyDescent="0.2">
      <c r="A190" s="20"/>
      <c r="B190" s="20"/>
      <c r="C190" s="20"/>
      <c r="D190" s="20"/>
      <c r="E190" s="20"/>
      <c r="F190" s="20"/>
      <c r="G190" s="14" t="s">
        <v>151</v>
      </c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6"/>
      <c r="T190" s="21"/>
      <c r="U190" s="15"/>
      <c r="V190" s="15"/>
      <c r="W190" s="15"/>
      <c r="X190" s="15"/>
      <c r="Y190" s="15"/>
      <c r="Z190" s="16"/>
      <c r="AA190" s="19">
        <v>0</v>
      </c>
      <c r="AB190" s="19"/>
      <c r="AC190" s="19"/>
      <c r="AD190" s="19"/>
      <c r="AE190" s="19"/>
      <c r="AF190" s="19">
        <v>337920</v>
      </c>
      <c r="AG190" s="19"/>
      <c r="AH190" s="19"/>
      <c r="AI190" s="19"/>
      <c r="AJ190" s="19"/>
      <c r="AK190" s="19">
        <f>IF(ISNUMBER(AA190),AA190,0)+IF(ISNUMBER(AF190),AF190,0)</f>
        <v>337920</v>
      </c>
      <c r="AL190" s="19"/>
      <c r="AM190" s="19"/>
      <c r="AN190" s="19"/>
      <c r="AO190" s="19"/>
      <c r="AP190" s="19">
        <v>0</v>
      </c>
      <c r="AQ190" s="19"/>
      <c r="AR190" s="19"/>
      <c r="AS190" s="19"/>
      <c r="AT190" s="19"/>
      <c r="AU190" s="19">
        <v>354816</v>
      </c>
      <c r="AV190" s="19"/>
      <c r="AW190" s="19"/>
      <c r="AX190" s="19"/>
      <c r="AY190" s="19"/>
      <c r="AZ190" s="19">
        <f>IF(ISNUMBER(AP190),AP190,0)+IF(ISNUMBER(AU190),AU190,0)</f>
        <v>354816</v>
      </c>
      <c r="BA190" s="19"/>
      <c r="BB190" s="19"/>
      <c r="BC190" s="19"/>
      <c r="BD190" s="19"/>
    </row>
    <row r="192" spans="1:79" ht="14.25" customHeight="1" x14ac:dyDescent="0.2">
      <c r="A192" s="70" t="s">
        <v>228</v>
      </c>
      <c r="B192" s="70"/>
      <c r="C192" s="70"/>
      <c r="D192" s="70"/>
      <c r="E192" s="70"/>
      <c r="F192" s="70"/>
      <c r="G192" s="70"/>
      <c r="H192" s="70"/>
      <c r="I192" s="70"/>
      <c r="J192" s="70"/>
      <c r="K192" s="70"/>
      <c r="L192" s="70"/>
      <c r="M192" s="70"/>
      <c r="N192" s="70"/>
      <c r="O192" s="70"/>
      <c r="P192" s="70"/>
      <c r="Q192" s="70"/>
      <c r="R192" s="70"/>
      <c r="S192" s="70"/>
      <c r="T192" s="70"/>
      <c r="U192" s="70"/>
      <c r="V192" s="70"/>
      <c r="W192" s="70"/>
      <c r="X192" s="70"/>
      <c r="Y192" s="70"/>
      <c r="Z192" s="70"/>
      <c r="AA192" s="70"/>
      <c r="AB192" s="70"/>
      <c r="AC192" s="70"/>
      <c r="AD192" s="70"/>
      <c r="AE192" s="70"/>
      <c r="AF192" s="70"/>
      <c r="AG192" s="70"/>
      <c r="AH192" s="70"/>
      <c r="AI192" s="70"/>
      <c r="AJ192" s="70"/>
      <c r="AK192" s="70"/>
      <c r="AL192" s="70"/>
      <c r="AM192" s="70"/>
      <c r="AN192" s="70"/>
      <c r="AO192" s="70"/>
      <c r="AP192" s="70"/>
      <c r="AQ192" s="70"/>
      <c r="AR192" s="70"/>
      <c r="AS192" s="70"/>
      <c r="AT192" s="70"/>
      <c r="AU192" s="70"/>
      <c r="AV192" s="70"/>
      <c r="AW192" s="70"/>
      <c r="AX192" s="70"/>
      <c r="AY192" s="70"/>
      <c r="AZ192" s="70"/>
      <c r="BA192" s="70"/>
      <c r="BB192" s="70"/>
      <c r="BC192" s="70"/>
      <c r="BD192" s="70"/>
      <c r="BE192" s="70"/>
      <c r="BF192" s="70"/>
      <c r="BG192" s="70"/>
      <c r="BH192" s="70"/>
      <c r="BI192" s="70"/>
      <c r="BJ192" s="70"/>
      <c r="BK192" s="70"/>
      <c r="BL192" s="70"/>
    </row>
    <row r="194" spans="1:79" ht="15" customHeight="1" x14ac:dyDescent="0.2">
      <c r="A194" s="71" t="s">
        <v>195</v>
      </c>
      <c r="B194" s="71"/>
      <c r="C194" s="71"/>
      <c r="D194" s="71"/>
      <c r="E194" s="71"/>
      <c r="F194" s="71"/>
      <c r="G194" s="71"/>
      <c r="H194" s="71"/>
      <c r="I194" s="71"/>
      <c r="J194" s="71"/>
      <c r="K194" s="71"/>
      <c r="L194" s="71"/>
      <c r="M194" s="71"/>
      <c r="N194" s="71"/>
      <c r="O194" s="71"/>
      <c r="P194" s="71"/>
      <c r="Q194" s="71"/>
      <c r="R194" s="71"/>
      <c r="S194" s="71"/>
      <c r="T194" s="71"/>
      <c r="U194" s="71"/>
      <c r="V194" s="71"/>
      <c r="W194" s="71"/>
      <c r="X194" s="71"/>
      <c r="Y194" s="71"/>
      <c r="Z194" s="71"/>
      <c r="AA194" s="71"/>
      <c r="AB194" s="71"/>
      <c r="AC194" s="71"/>
      <c r="AD194" s="71"/>
      <c r="AE194" s="71"/>
      <c r="AF194" s="71"/>
      <c r="AG194" s="71"/>
      <c r="AH194" s="71"/>
      <c r="AI194" s="71"/>
      <c r="AJ194" s="71"/>
      <c r="AK194" s="71"/>
      <c r="AL194" s="71"/>
      <c r="AM194" s="71"/>
      <c r="AN194" s="71"/>
      <c r="AO194" s="71"/>
      <c r="AP194" s="71"/>
      <c r="AQ194" s="71"/>
      <c r="AR194" s="71"/>
      <c r="AS194" s="71"/>
      <c r="AT194" s="71"/>
      <c r="AU194" s="71"/>
      <c r="AV194" s="71"/>
      <c r="AW194" s="71"/>
      <c r="AX194" s="71"/>
      <c r="AY194" s="71"/>
      <c r="AZ194" s="71"/>
      <c r="BA194" s="71"/>
      <c r="BB194" s="71"/>
      <c r="BC194" s="71"/>
      <c r="BD194" s="71"/>
      <c r="BE194" s="71"/>
      <c r="BF194" s="71"/>
      <c r="BG194" s="71"/>
      <c r="BH194" s="71"/>
      <c r="BI194" s="71"/>
      <c r="BJ194" s="71"/>
      <c r="BK194" s="71"/>
      <c r="BL194" s="71"/>
    </row>
    <row r="196" spans="1:79" ht="23.1" customHeight="1" x14ac:dyDescent="0.2">
      <c r="A196" s="10" t="s">
        <v>131</v>
      </c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90" t="s">
        <v>132</v>
      </c>
      <c r="O196" s="91"/>
      <c r="P196" s="91"/>
      <c r="Q196" s="91"/>
      <c r="R196" s="91"/>
      <c r="S196" s="91"/>
      <c r="T196" s="91"/>
      <c r="U196" s="92"/>
      <c r="V196" s="90" t="s">
        <v>133</v>
      </c>
      <c r="W196" s="91"/>
      <c r="X196" s="91"/>
      <c r="Y196" s="92"/>
      <c r="Z196" s="41" t="s">
        <v>196</v>
      </c>
      <c r="AA196" s="42"/>
      <c r="AB196" s="42"/>
      <c r="AC196" s="42"/>
      <c r="AD196" s="42"/>
      <c r="AE196" s="42"/>
      <c r="AF196" s="42"/>
      <c r="AG196" s="43"/>
      <c r="AH196" s="41" t="s">
        <v>199</v>
      </c>
      <c r="AI196" s="42"/>
      <c r="AJ196" s="42"/>
      <c r="AK196" s="42"/>
      <c r="AL196" s="42"/>
      <c r="AM196" s="42"/>
      <c r="AN196" s="42"/>
      <c r="AO196" s="43"/>
      <c r="AP196" s="41" t="s">
        <v>206</v>
      </c>
      <c r="AQ196" s="42"/>
      <c r="AR196" s="42"/>
      <c r="AS196" s="42"/>
      <c r="AT196" s="42"/>
      <c r="AU196" s="42"/>
      <c r="AV196" s="42"/>
      <c r="AW196" s="42"/>
      <c r="AX196" s="41" t="s">
        <v>217</v>
      </c>
      <c r="AY196" s="42"/>
      <c r="AZ196" s="42"/>
      <c r="BA196" s="42"/>
      <c r="BB196" s="42"/>
      <c r="BC196" s="42"/>
      <c r="BD196" s="42"/>
      <c r="BE196" s="43"/>
      <c r="BF196" s="41" t="s">
        <v>221</v>
      </c>
      <c r="BG196" s="42"/>
      <c r="BH196" s="42"/>
      <c r="BI196" s="42"/>
      <c r="BJ196" s="42"/>
      <c r="BK196" s="42"/>
      <c r="BL196" s="42"/>
      <c r="BM196" s="43"/>
    </row>
    <row r="197" spans="1:79" ht="95.25" customHeight="1" x14ac:dyDescent="0.2">
      <c r="A197" s="10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93"/>
      <c r="O197" s="94"/>
      <c r="P197" s="94"/>
      <c r="Q197" s="94"/>
      <c r="R197" s="94"/>
      <c r="S197" s="94"/>
      <c r="T197" s="94"/>
      <c r="U197" s="95"/>
      <c r="V197" s="93"/>
      <c r="W197" s="94"/>
      <c r="X197" s="94"/>
      <c r="Y197" s="95"/>
      <c r="Z197" s="72" t="s">
        <v>136</v>
      </c>
      <c r="AA197" s="72"/>
      <c r="AB197" s="72"/>
      <c r="AC197" s="72"/>
      <c r="AD197" s="72" t="s">
        <v>137</v>
      </c>
      <c r="AE197" s="72"/>
      <c r="AF197" s="72"/>
      <c r="AG197" s="72"/>
      <c r="AH197" s="72" t="s">
        <v>136</v>
      </c>
      <c r="AI197" s="72"/>
      <c r="AJ197" s="72"/>
      <c r="AK197" s="72"/>
      <c r="AL197" s="72" t="s">
        <v>137</v>
      </c>
      <c r="AM197" s="72"/>
      <c r="AN197" s="72"/>
      <c r="AO197" s="72"/>
      <c r="AP197" s="72" t="s">
        <v>136</v>
      </c>
      <c r="AQ197" s="72"/>
      <c r="AR197" s="72"/>
      <c r="AS197" s="72"/>
      <c r="AT197" s="72" t="s">
        <v>137</v>
      </c>
      <c r="AU197" s="72"/>
      <c r="AV197" s="72"/>
      <c r="AW197" s="72"/>
      <c r="AX197" s="72" t="s">
        <v>136</v>
      </c>
      <c r="AY197" s="72"/>
      <c r="AZ197" s="72"/>
      <c r="BA197" s="72"/>
      <c r="BB197" s="72" t="s">
        <v>137</v>
      </c>
      <c r="BC197" s="72"/>
      <c r="BD197" s="72"/>
      <c r="BE197" s="72"/>
      <c r="BF197" s="72" t="s">
        <v>136</v>
      </c>
      <c r="BG197" s="72"/>
      <c r="BH197" s="72"/>
      <c r="BI197" s="72"/>
      <c r="BJ197" s="72" t="s">
        <v>137</v>
      </c>
      <c r="BK197" s="72"/>
      <c r="BL197" s="72"/>
      <c r="BM197" s="72"/>
    </row>
    <row r="198" spans="1:79" ht="15" customHeight="1" x14ac:dyDescent="0.2">
      <c r="A198" s="10">
        <v>1</v>
      </c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41">
        <v>2</v>
      </c>
      <c r="O198" s="42"/>
      <c r="P198" s="42"/>
      <c r="Q198" s="42"/>
      <c r="R198" s="42"/>
      <c r="S198" s="42"/>
      <c r="T198" s="42"/>
      <c r="U198" s="43"/>
      <c r="V198" s="41">
        <v>3</v>
      </c>
      <c r="W198" s="42"/>
      <c r="X198" s="42"/>
      <c r="Y198" s="43"/>
      <c r="Z198" s="10">
        <v>4</v>
      </c>
      <c r="AA198" s="10"/>
      <c r="AB198" s="10"/>
      <c r="AC198" s="10"/>
      <c r="AD198" s="10">
        <v>5</v>
      </c>
      <c r="AE198" s="10"/>
      <c r="AF198" s="10"/>
      <c r="AG198" s="10"/>
      <c r="AH198" s="10">
        <v>6</v>
      </c>
      <c r="AI198" s="10"/>
      <c r="AJ198" s="10"/>
      <c r="AK198" s="10"/>
      <c r="AL198" s="10">
        <v>7</v>
      </c>
      <c r="AM198" s="10"/>
      <c r="AN198" s="10"/>
      <c r="AO198" s="10"/>
      <c r="AP198" s="10">
        <v>8</v>
      </c>
      <c r="AQ198" s="10"/>
      <c r="AR198" s="10"/>
      <c r="AS198" s="10"/>
      <c r="AT198" s="10">
        <v>9</v>
      </c>
      <c r="AU198" s="10"/>
      <c r="AV198" s="10"/>
      <c r="AW198" s="10"/>
      <c r="AX198" s="10">
        <v>10</v>
      </c>
      <c r="AY198" s="10"/>
      <c r="AZ198" s="10"/>
      <c r="BA198" s="10"/>
      <c r="BB198" s="10">
        <v>11</v>
      </c>
      <c r="BC198" s="10"/>
      <c r="BD198" s="10"/>
      <c r="BE198" s="10"/>
      <c r="BF198" s="10">
        <v>12</v>
      </c>
      <c r="BG198" s="10"/>
      <c r="BH198" s="10"/>
      <c r="BI198" s="10"/>
      <c r="BJ198" s="10">
        <v>13</v>
      </c>
      <c r="BK198" s="10"/>
      <c r="BL198" s="10"/>
      <c r="BM198" s="10"/>
    </row>
    <row r="199" spans="1:79" s="1" customFormat="1" ht="12" hidden="1" customHeight="1" x14ac:dyDescent="0.2">
      <c r="A199" s="29" t="s">
        <v>149</v>
      </c>
      <c r="B199" s="29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35" t="s">
        <v>134</v>
      </c>
      <c r="O199" s="36"/>
      <c r="P199" s="36"/>
      <c r="Q199" s="36"/>
      <c r="R199" s="36"/>
      <c r="S199" s="36"/>
      <c r="T199" s="36"/>
      <c r="U199" s="40"/>
      <c r="V199" s="35" t="s">
        <v>135</v>
      </c>
      <c r="W199" s="36"/>
      <c r="X199" s="36"/>
      <c r="Y199" s="40"/>
      <c r="Z199" s="11" t="s">
        <v>65</v>
      </c>
      <c r="AA199" s="11"/>
      <c r="AB199" s="11"/>
      <c r="AC199" s="11"/>
      <c r="AD199" s="11" t="s">
        <v>66</v>
      </c>
      <c r="AE199" s="11"/>
      <c r="AF199" s="11"/>
      <c r="AG199" s="11"/>
      <c r="AH199" s="11" t="s">
        <v>67</v>
      </c>
      <c r="AI199" s="11"/>
      <c r="AJ199" s="11"/>
      <c r="AK199" s="11"/>
      <c r="AL199" s="11" t="s">
        <v>68</v>
      </c>
      <c r="AM199" s="11"/>
      <c r="AN199" s="11"/>
      <c r="AO199" s="11"/>
      <c r="AP199" s="11" t="s">
        <v>58</v>
      </c>
      <c r="AQ199" s="11"/>
      <c r="AR199" s="11"/>
      <c r="AS199" s="11"/>
      <c r="AT199" s="11" t="s">
        <v>59</v>
      </c>
      <c r="AU199" s="11"/>
      <c r="AV199" s="11"/>
      <c r="AW199" s="11"/>
      <c r="AX199" s="11" t="s">
        <v>60</v>
      </c>
      <c r="AY199" s="11"/>
      <c r="AZ199" s="11"/>
      <c r="BA199" s="11"/>
      <c r="BB199" s="11" t="s">
        <v>61</v>
      </c>
      <c r="BC199" s="11"/>
      <c r="BD199" s="11"/>
      <c r="BE199" s="11"/>
      <c r="BF199" s="11" t="s">
        <v>62</v>
      </c>
      <c r="BG199" s="11"/>
      <c r="BH199" s="11"/>
      <c r="BI199" s="11"/>
      <c r="BJ199" s="11" t="s">
        <v>63</v>
      </c>
      <c r="BK199" s="11"/>
      <c r="BL199" s="11"/>
      <c r="BM199" s="11"/>
      <c r="CA199" s="1" t="s">
        <v>48</v>
      </c>
    </row>
    <row r="200" spans="1:79" s="4" customFormat="1" ht="12.75" customHeight="1" x14ac:dyDescent="0.2">
      <c r="A200" s="82" t="s">
        <v>151</v>
      </c>
      <c r="B200" s="82"/>
      <c r="C200" s="82"/>
      <c r="D200" s="82"/>
      <c r="E200" s="82"/>
      <c r="F200" s="82"/>
      <c r="G200" s="82"/>
      <c r="H200" s="82"/>
      <c r="I200" s="82"/>
      <c r="J200" s="82"/>
      <c r="K200" s="82"/>
      <c r="L200" s="82"/>
      <c r="M200" s="82"/>
      <c r="N200" s="12"/>
      <c r="O200" s="13"/>
      <c r="P200" s="13"/>
      <c r="Q200" s="13"/>
      <c r="R200" s="13"/>
      <c r="S200" s="13"/>
      <c r="T200" s="13"/>
      <c r="U200" s="47"/>
      <c r="V200" s="86"/>
      <c r="W200" s="87"/>
      <c r="X200" s="87"/>
      <c r="Y200" s="88"/>
      <c r="Z200" s="89"/>
      <c r="AA200" s="89"/>
      <c r="AB200" s="89"/>
      <c r="AC200" s="89"/>
      <c r="AD200" s="89"/>
      <c r="AE200" s="89"/>
      <c r="AF200" s="89"/>
      <c r="AG200" s="89"/>
      <c r="AH200" s="84"/>
      <c r="AI200" s="84"/>
      <c r="AJ200" s="84"/>
      <c r="AK200" s="84"/>
      <c r="AL200" s="84"/>
      <c r="AM200" s="84"/>
      <c r="AN200" s="84"/>
      <c r="AO200" s="84"/>
      <c r="AP200" s="84"/>
      <c r="AQ200" s="84"/>
      <c r="AR200" s="84"/>
      <c r="AS200" s="84"/>
      <c r="AT200" s="84"/>
      <c r="AU200" s="84"/>
      <c r="AV200" s="84"/>
      <c r="AW200" s="84"/>
      <c r="AX200" s="84"/>
      <c r="AY200" s="84"/>
      <c r="AZ200" s="84"/>
      <c r="BA200" s="84"/>
      <c r="BB200" s="84"/>
      <c r="BC200" s="84"/>
      <c r="BD200" s="84"/>
      <c r="BE200" s="84"/>
      <c r="BF200" s="84"/>
      <c r="BG200" s="84"/>
      <c r="BH200" s="84"/>
      <c r="BI200" s="84"/>
      <c r="BJ200" s="84"/>
      <c r="BK200" s="84"/>
      <c r="BL200" s="84"/>
      <c r="BM200" s="84"/>
      <c r="CA200" s="4" t="s">
        <v>49</v>
      </c>
    </row>
    <row r="203" spans="1:79" ht="35.25" customHeight="1" x14ac:dyDescent="0.2">
      <c r="A203" s="70" t="s">
        <v>229</v>
      </c>
      <c r="B203" s="70"/>
      <c r="C203" s="70"/>
      <c r="D203" s="70"/>
      <c r="E203" s="70"/>
      <c r="F203" s="70"/>
      <c r="G203" s="70"/>
      <c r="H203" s="70"/>
      <c r="I203" s="70"/>
      <c r="J203" s="70"/>
      <c r="K203" s="70"/>
      <c r="L203" s="70"/>
      <c r="M203" s="70"/>
      <c r="N203" s="70"/>
      <c r="O203" s="70"/>
      <c r="P203" s="70"/>
      <c r="Q203" s="70"/>
      <c r="R203" s="70"/>
      <c r="S203" s="70"/>
      <c r="T203" s="70"/>
      <c r="U203" s="70"/>
      <c r="V203" s="70"/>
      <c r="W203" s="70"/>
      <c r="X203" s="70"/>
      <c r="Y203" s="70"/>
      <c r="Z203" s="70"/>
      <c r="AA203" s="70"/>
      <c r="AB203" s="70"/>
      <c r="AC203" s="70"/>
      <c r="AD203" s="70"/>
      <c r="AE203" s="70"/>
      <c r="AF203" s="70"/>
      <c r="AG203" s="70"/>
      <c r="AH203" s="70"/>
      <c r="AI203" s="70"/>
      <c r="AJ203" s="70"/>
      <c r="AK203" s="70"/>
      <c r="AL203" s="70"/>
      <c r="AM203" s="70"/>
      <c r="AN203" s="70"/>
      <c r="AO203" s="70"/>
      <c r="AP203" s="70"/>
      <c r="AQ203" s="70"/>
      <c r="AR203" s="70"/>
      <c r="AS203" s="70"/>
      <c r="AT203" s="70"/>
      <c r="AU203" s="70"/>
      <c r="AV203" s="70"/>
      <c r="AW203" s="70"/>
      <c r="AX203" s="70"/>
      <c r="AY203" s="70"/>
      <c r="AZ203" s="70"/>
      <c r="BA203" s="70"/>
      <c r="BB203" s="70"/>
      <c r="BC203" s="70"/>
      <c r="BD203" s="70"/>
      <c r="BE203" s="70"/>
      <c r="BF203" s="70"/>
      <c r="BG203" s="70"/>
      <c r="BH203" s="70"/>
      <c r="BI203" s="70"/>
      <c r="BJ203" s="70"/>
      <c r="BK203" s="70"/>
      <c r="BL203" s="70"/>
    </row>
    <row r="204" spans="1:79" ht="15" x14ac:dyDescent="0.2">
      <c r="A204" s="79"/>
      <c r="B204" s="79"/>
      <c r="C204" s="79"/>
      <c r="D204" s="79"/>
      <c r="E204" s="79"/>
      <c r="F204" s="79"/>
      <c r="G204" s="79"/>
      <c r="H204" s="79"/>
      <c r="I204" s="79"/>
      <c r="J204" s="79"/>
      <c r="K204" s="79"/>
      <c r="L204" s="79"/>
      <c r="M204" s="79"/>
      <c r="N204" s="79"/>
      <c r="O204" s="79"/>
      <c r="P204" s="79"/>
      <c r="Q204" s="79"/>
      <c r="R204" s="79"/>
      <c r="S204" s="79"/>
      <c r="T204" s="79"/>
      <c r="U204" s="79"/>
      <c r="V204" s="79"/>
      <c r="W204" s="79"/>
      <c r="X204" s="79"/>
      <c r="Y204" s="79"/>
      <c r="Z204" s="79"/>
      <c r="AA204" s="79"/>
      <c r="AB204" s="79"/>
      <c r="AC204" s="79"/>
      <c r="AD204" s="79"/>
      <c r="AE204" s="79"/>
      <c r="AF204" s="79"/>
      <c r="AG204" s="79"/>
      <c r="AH204" s="79"/>
      <c r="AI204" s="79"/>
      <c r="AJ204" s="79"/>
      <c r="AK204" s="79"/>
      <c r="AL204" s="79"/>
      <c r="AM204" s="79"/>
      <c r="AN204" s="79"/>
      <c r="AO204" s="79"/>
      <c r="AP204" s="79"/>
      <c r="AQ204" s="79"/>
      <c r="AR204" s="79"/>
      <c r="AS204" s="79"/>
      <c r="AT204" s="79"/>
      <c r="AU204" s="79"/>
      <c r="AV204" s="79"/>
      <c r="AW204" s="79"/>
      <c r="AX204" s="79"/>
      <c r="AY204" s="79"/>
      <c r="AZ204" s="79"/>
      <c r="BA204" s="79"/>
      <c r="BB204" s="79"/>
      <c r="BC204" s="79"/>
      <c r="BD204" s="79"/>
      <c r="BE204" s="79"/>
      <c r="BF204" s="79"/>
      <c r="BG204" s="79"/>
      <c r="BH204" s="79"/>
      <c r="BI204" s="79"/>
      <c r="BJ204" s="79"/>
      <c r="BK204" s="79"/>
      <c r="BL204" s="79"/>
    </row>
    <row r="206" spans="1:79" ht="28.5" customHeight="1" x14ac:dyDescent="0.2">
      <c r="A206" s="85" t="s">
        <v>213</v>
      </c>
      <c r="B206" s="85"/>
      <c r="C206" s="85"/>
      <c r="D206" s="85"/>
      <c r="E206" s="85"/>
      <c r="F206" s="85"/>
      <c r="G206" s="85"/>
      <c r="H206" s="85"/>
      <c r="I206" s="85"/>
      <c r="J206" s="85"/>
      <c r="K206" s="85"/>
      <c r="L206" s="85"/>
      <c r="M206" s="85"/>
      <c r="N206" s="85"/>
      <c r="O206" s="85"/>
      <c r="P206" s="85"/>
      <c r="Q206" s="85"/>
      <c r="R206" s="85"/>
      <c r="S206" s="85"/>
      <c r="T206" s="85"/>
      <c r="U206" s="85"/>
      <c r="V206" s="85"/>
      <c r="W206" s="85"/>
      <c r="X206" s="85"/>
      <c r="Y206" s="85"/>
      <c r="Z206" s="85"/>
      <c r="AA206" s="85"/>
      <c r="AB206" s="85"/>
      <c r="AC206" s="85"/>
      <c r="AD206" s="85"/>
      <c r="AE206" s="85"/>
      <c r="AF206" s="85"/>
      <c r="AG206" s="85"/>
      <c r="AH206" s="85"/>
      <c r="AI206" s="85"/>
      <c r="AJ206" s="85"/>
      <c r="AK206" s="85"/>
      <c r="AL206" s="85"/>
      <c r="AM206" s="85"/>
      <c r="AN206" s="85"/>
      <c r="AO206" s="85"/>
      <c r="AP206" s="85"/>
      <c r="AQ206" s="85"/>
      <c r="AR206" s="85"/>
      <c r="AS206" s="85"/>
      <c r="AT206" s="85"/>
      <c r="AU206" s="85"/>
      <c r="AV206" s="85"/>
      <c r="AW206" s="85"/>
      <c r="AX206" s="85"/>
      <c r="AY206" s="85"/>
      <c r="AZ206" s="85"/>
      <c r="BA206" s="85"/>
      <c r="BB206" s="85"/>
      <c r="BC206" s="85"/>
      <c r="BD206" s="85"/>
      <c r="BE206" s="85"/>
      <c r="BF206" s="85"/>
      <c r="BG206" s="85"/>
      <c r="BH206" s="85"/>
      <c r="BI206" s="85"/>
      <c r="BJ206" s="85"/>
      <c r="BK206" s="85"/>
      <c r="BL206" s="85"/>
    </row>
    <row r="208" spans="1:79" ht="14.25" customHeight="1" x14ac:dyDescent="0.2">
      <c r="A208" s="70" t="s">
        <v>197</v>
      </c>
      <c r="B208" s="70"/>
      <c r="C208" s="70"/>
      <c r="D208" s="70"/>
      <c r="E208" s="70"/>
      <c r="F208" s="70"/>
      <c r="G208" s="70"/>
      <c r="H208" s="70"/>
      <c r="I208" s="70"/>
      <c r="J208" s="70"/>
      <c r="K208" s="70"/>
      <c r="L208" s="70"/>
      <c r="M208" s="70"/>
      <c r="N208" s="70"/>
      <c r="O208" s="70"/>
      <c r="P208" s="70"/>
      <c r="Q208" s="70"/>
      <c r="R208" s="70"/>
      <c r="S208" s="70"/>
      <c r="T208" s="70"/>
      <c r="U208" s="70"/>
      <c r="V208" s="70"/>
      <c r="W208" s="70"/>
      <c r="X208" s="70"/>
      <c r="Y208" s="70"/>
      <c r="Z208" s="70"/>
      <c r="AA208" s="70"/>
      <c r="AB208" s="70"/>
      <c r="AC208" s="70"/>
      <c r="AD208" s="70"/>
      <c r="AE208" s="70"/>
      <c r="AF208" s="70"/>
      <c r="AG208" s="70"/>
      <c r="AH208" s="70"/>
      <c r="AI208" s="70"/>
      <c r="AJ208" s="70"/>
      <c r="AK208" s="70"/>
      <c r="AL208" s="70"/>
      <c r="AM208" s="70"/>
      <c r="AN208" s="70"/>
      <c r="AO208" s="70"/>
      <c r="AP208" s="70"/>
      <c r="AQ208" s="70"/>
      <c r="AR208" s="70"/>
      <c r="AS208" s="70"/>
      <c r="AT208" s="70"/>
      <c r="AU208" s="70"/>
      <c r="AV208" s="70"/>
      <c r="AW208" s="70"/>
      <c r="AX208" s="70"/>
      <c r="AY208" s="70"/>
      <c r="AZ208" s="70"/>
      <c r="BA208" s="70"/>
      <c r="BB208" s="70"/>
      <c r="BC208" s="70"/>
      <c r="BD208" s="70"/>
      <c r="BE208" s="70"/>
      <c r="BF208" s="70"/>
      <c r="BG208" s="70"/>
      <c r="BH208" s="70"/>
      <c r="BI208" s="70"/>
      <c r="BJ208" s="70"/>
      <c r="BK208" s="70"/>
      <c r="BL208" s="70"/>
    </row>
    <row r="209" spans="1:79" ht="15" customHeight="1" x14ac:dyDescent="0.2">
      <c r="A209" s="71" t="s">
        <v>195</v>
      </c>
      <c r="B209" s="71"/>
      <c r="C209" s="71"/>
      <c r="D209" s="71"/>
      <c r="E209" s="71"/>
      <c r="F209" s="71"/>
      <c r="G209" s="71"/>
      <c r="H209" s="71"/>
      <c r="I209" s="71"/>
      <c r="J209" s="71"/>
      <c r="K209" s="71"/>
      <c r="L209" s="71"/>
      <c r="M209" s="71"/>
      <c r="N209" s="71"/>
      <c r="O209" s="71"/>
      <c r="P209" s="71"/>
      <c r="Q209" s="71"/>
      <c r="R209" s="71"/>
      <c r="S209" s="71"/>
      <c r="T209" s="71"/>
      <c r="U209" s="71"/>
      <c r="V209" s="71"/>
      <c r="W209" s="71"/>
      <c r="X209" s="71"/>
      <c r="Y209" s="71"/>
      <c r="Z209" s="71"/>
      <c r="AA209" s="71"/>
      <c r="AB209" s="71"/>
      <c r="AC209" s="71"/>
      <c r="AD209" s="71"/>
      <c r="AE209" s="71"/>
      <c r="AF209" s="71"/>
      <c r="AG209" s="71"/>
      <c r="AH209" s="71"/>
      <c r="AI209" s="71"/>
      <c r="AJ209" s="71"/>
      <c r="AK209" s="71"/>
      <c r="AL209" s="71"/>
      <c r="AM209" s="71"/>
      <c r="AN209" s="71"/>
      <c r="AO209" s="71"/>
      <c r="AP209" s="71"/>
      <c r="AQ209" s="71"/>
      <c r="AR209" s="71"/>
      <c r="AS209" s="71"/>
      <c r="AT209" s="71"/>
      <c r="AU209" s="71"/>
      <c r="AV209" s="71"/>
      <c r="AW209" s="71"/>
      <c r="AX209" s="71"/>
      <c r="AY209" s="71"/>
      <c r="AZ209" s="71"/>
      <c r="BA209" s="71"/>
      <c r="BB209" s="71"/>
      <c r="BC209" s="71"/>
      <c r="BD209" s="71"/>
      <c r="BE209" s="71"/>
      <c r="BF209" s="71"/>
      <c r="BG209" s="71"/>
      <c r="BH209" s="71"/>
      <c r="BI209" s="71"/>
      <c r="BJ209" s="71"/>
      <c r="BK209" s="71"/>
      <c r="BL209" s="71"/>
    </row>
    <row r="211" spans="1:79" ht="42.95" customHeight="1" x14ac:dyDescent="0.2">
      <c r="A211" s="72" t="s">
        <v>138</v>
      </c>
      <c r="B211" s="72"/>
      <c r="C211" s="72"/>
      <c r="D211" s="72"/>
      <c r="E211" s="72"/>
      <c r="F211" s="72"/>
      <c r="G211" s="10" t="s">
        <v>19</v>
      </c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 t="s">
        <v>15</v>
      </c>
      <c r="U211" s="10"/>
      <c r="V211" s="10"/>
      <c r="W211" s="10"/>
      <c r="X211" s="10"/>
      <c r="Y211" s="10"/>
      <c r="Z211" s="10" t="s">
        <v>14</v>
      </c>
      <c r="AA211" s="10"/>
      <c r="AB211" s="10"/>
      <c r="AC211" s="10"/>
      <c r="AD211" s="10"/>
      <c r="AE211" s="10" t="s">
        <v>139</v>
      </c>
      <c r="AF211" s="10"/>
      <c r="AG211" s="10"/>
      <c r="AH211" s="10"/>
      <c r="AI211" s="10"/>
      <c r="AJ211" s="10"/>
      <c r="AK211" s="10" t="s">
        <v>140</v>
      </c>
      <c r="AL211" s="10"/>
      <c r="AM211" s="10"/>
      <c r="AN211" s="10"/>
      <c r="AO211" s="10"/>
      <c r="AP211" s="10"/>
      <c r="AQ211" s="10" t="s">
        <v>141</v>
      </c>
      <c r="AR211" s="10"/>
      <c r="AS211" s="10"/>
      <c r="AT211" s="10"/>
      <c r="AU211" s="10"/>
      <c r="AV211" s="10"/>
      <c r="AW211" s="10" t="s">
        <v>98</v>
      </c>
      <c r="AX211" s="10"/>
      <c r="AY211" s="10"/>
      <c r="AZ211" s="10"/>
      <c r="BA211" s="10"/>
      <c r="BB211" s="10"/>
      <c r="BC211" s="10"/>
      <c r="BD211" s="10"/>
      <c r="BE211" s="10"/>
      <c r="BF211" s="10"/>
      <c r="BG211" s="10" t="s">
        <v>142</v>
      </c>
      <c r="BH211" s="10"/>
      <c r="BI211" s="10"/>
      <c r="BJ211" s="10"/>
      <c r="BK211" s="10"/>
      <c r="BL211" s="10"/>
    </row>
    <row r="212" spans="1:79" ht="39.950000000000003" customHeight="1" x14ac:dyDescent="0.2">
      <c r="A212" s="72"/>
      <c r="B212" s="72"/>
      <c r="C212" s="72"/>
      <c r="D212" s="72"/>
      <c r="E212" s="72"/>
      <c r="F212" s="72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 t="s">
        <v>17</v>
      </c>
      <c r="AX212" s="10"/>
      <c r="AY212" s="10"/>
      <c r="AZ212" s="10"/>
      <c r="BA212" s="10"/>
      <c r="BB212" s="10" t="s">
        <v>16</v>
      </c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</row>
    <row r="213" spans="1:79" ht="15" customHeight="1" x14ac:dyDescent="0.2">
      <c r="A213" s="10">
        <v>1</v>
      </c>
      <c r="B213" s="10"/>
      <c r="C213" s="10"/>
      <c r="D213" s="10"/>
      <c r="E213" s="10"/>
      <c r="F213" s="10"/>
      <c r="G213" s="10">
        <v>2</v>
      </c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>
        <v>3</v>
      </c>
      <c r="U213" s="10"/>
      <c r="V213" s="10"/>
      <c r="W213" s="10"/>
      <c r="X213" s="10"/>
      <c r="Y213" s="10"/>
      <c r="Z213" s="10">
        <v>4</v>
      </c>
      <c r="AA213" s="10"/>
      <c r="AB213" s="10"/>
      <c r="AC213" s="10"/>
      <c r="AD213" s="10"/>
      <c r="AE213" s="10">
        <v>5</v>
      </c>
      <c r="AF213" s="10"/>
      <c r="AG213" s="10"/>
      <c r="AH213" s="10"/>
      <c r="AI213" s="10"/>
      <c r="AJ213" s="10"/>
      <c r="AK213" s="10">
        <v>6</v>
      </c>
      <c r="AL213" s="10"/>
      <c r="AM213" s="10"/>
      <c r="AN213" s="10"/>
      <c r="AO213" s="10"/>
      <c r="AP213" s="10"/>
      <c r="AQ213" s="10">
        <v>7</v>
      </c>
      <c r="AR213" s="10"/>
      <c r="AS213" s="10"/>
      <c r="AT213" s="10"/>
      <c r="AU213" s="10"/>
      <c r="AV213" s="10"/>
      <c r="AW213" s="10">
        <v>8</v>
      </c>
      <c r="AX213" s="10"/>
      <c r="AY213" s="10"/>
      <c r="AZ213" s="10"/>
      <c r="BA213" s="10"/>
      <c r="BB213" s="10">
        <v>9</v>
      </c>
      <c r="BC213" s="10"/>
      <c r="BD213" s="10"/>
      <c r="BE213" s="10"/>
      <c r="BF213" s="10"/>
      <c r="BG213" s="10">
        <v>10</v>
      </c>
      <c r="BH213" s="10"/>
      <c r="BI213" s="10"/>
      <c r="BJ213" s="10"/>
      <c r="BK213" s="10"/>
      <c r="BL213" s="10"/>
    </row>
    <row r="214" spans="1:79" s="1" customFormat="1" ht="12" hidden="1" customHeight="1" x14ac:dyDescent="0.2">
      <c r="A214" s="18" t="s">
        <v>64</v>
      </c>
      <c r="B214" s="18"/>
      <c r="C214" s="18"/>
      <c r="D214" s="18"/>
      <c r="E214" s="18"/>
      <c r="F214" s="18"/>
      <c r="G214" s="29" t="s">
        <v>57</v>
      </c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11" t="s">
        <v>80</v>
      </c>
      <c r="U214" s="11"/>
      <c r="V214" s="11"/>
      <c r="W214" s="11"/>
      <c r="X214" s="11"/>
      <c r="Y214" s="11"/>
      <c r="Z214" s="11" t="s">
        <v>81</v>
      </c>
      <c r="AA214" s="11"/>
      <c r="AB214" s="11"/>
      <c r="AC214" s="11"/>
      <c r="AD214" s="11"/>
      <c r="AE214" s="11" t="s">
        <v>82</v>
      </c>
      <c r="AF214" s="11"/>
      <c r="AG214" s="11"/>
      <c r="AH214" s="11"/>
      <c r="AI214" s="11"/>
      <c r="AJ214" s="11"/>
      <c r="AK214" s="11" t="s">
        <v>83</v>
      </c>
      <c r="AL214" s="11"/>
      <c r="AM214" s="11"/>
      <c r="AN214" s="11"/>
      <c r="AO214" s="11"/>
      <c r="AP214" s="11"/>
      <c r="AQ214" s="83" t="s">
        <v>100</v>
      </c>
      <c r="AR214" s="11"/>
      <c r="AS214" s="11"/>
      <c r="AT214" s="11"/>
      <c r="AU214" s="11"/>
      <c r="AV214" s="11"/>
      <c r="AW214" s="11" t="s">
        <v>84</v>
      </c>
      <c r="AX214" s="11"/>
      <c r="AY214" s="11"/>
      <c r="AZ214" s="11"/>
      <c r="BA214" s="11"/>
      <c r="BB214" s="11" t="s">
        <v>85</v>
      </c>
      <c r="BC214" s="11"/>
      <c r="BD214" s="11"/>
      <c r="BE214" s="11"/>
      <c r="BF214" s="11"/>
      <c r="BG214" s="83" t="s">
        <v>101</v>
      </c>
      <c r="BH214" s="11"/>
      <c r="BI214" s="11"/>
      <c r="BJ214" s="11"/>
      <c r="BK214" s="11"/>
      <c r="BL214" s="11"/>
      <c r="CA214" s="1" t="s">
        <v>50</v>
      </c>
    </row>
    <row r="215" spans="1:79" s="4" customFormat="1" ht="12.75" customHeight="1" x14ac:dyDescent="0.2">
      <c r="A215" s="20"/>
      <c r="B215" s="20"/>
      <c r="C215" s="20"/>
      <c r="D215" s="20"/>
      <c r="E215" s="20"/>
      <c r="F215" s="20"/>
      <c r="G215" s="14" t="s">
        <v>151</v>
      </c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6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>
        <f>IF(ISNUMBER(AK215),AK215,0)-IF(ISNUMBER(AE215),AE215,0)</f>
        <v>0</v>
      </c>
      <c r="AR215" s="19"/>
      <c r="AS215" s="19"/>
      <c r="AT215" s="19"/>
      <c r="AU215" s="19"/>
      <c r="AV215" s="19"/>
      <c r="AW215" s="19"/>
      <c r="AX215" s="19"/>
      <c r="AY215" s="19"/>
      <c r="AZ215" s="19"/>
      <c r="BA215" s="19"/>
      <c r="BB215" s="19"/>
      <c r="BC215" s="19"/>
      <c r="BD215" s="19"/>
      <c r="BE215" s="19"/>
      <c r="BF215" s="19"/>
      <c r="BG215" s="19">
        <f>IF(ISNUMBER(Z215),Z215,0)+IF(ISNUMBER(AK215),AK215,0)</f>
        <v>0</v>
      </c>
      <c r="BH215" s="19"/>
      <c r="BI215" s="19"/>
      <c r="BJ215" s="19"/>
      <c r="BK215" s="19"/>
      <c r="BL215" s="19"/>
      <c r="CA215" s="4" t="s">
        <v>51</v>
      </c>
    </row>
    <row r="217" spans="1:79" ht="14.25" customHeight="1" x14ac:dyDescent="0.2">
      <c r="A217" s="70" t="s">
        <v>214</v>
      </c>
      <c r="B217" s="70"/>
      <c r="C217" s="70"/>
      <c r="D217" s="70"/>
      <c r="E217" s="70"/>
      <c r="F217" s="70"/>
      <c r="G217" s="70"/>
      <c r="H217" s="70"/>
      <c r="I217" s="70"/>
      <c r="J217" s="70"/>
      <c r="K217" s="70"/>
      <c r="L217" s="70"/>
      <c r="M217" s="70"/>
      <c r="N217" s="70"/>
      <c r="O217" s="70"/>
      <c r="P217" s="70"/>
      <c r="Q217" s="70"/>
      <c r="R217" s="70"/>
      <c r="S217" s="70"/>
      <c r="T217" s="70"/>
      <c r="U217" s="70"/>
      <c r="V217" s="70"/>
      <c r="W217" s="70"/>
      <c r="X217" s="70"/>
      <c r="Y217" s="70"/>
      <c r="Z217" s="70"/>
      <c r="AA217" s="70"/>
      <c r="AB217" s="70"/>
      <c r="AC217" s="70"/>
      <c r="AD217" s="70"/>
      <c r="AE217" s="70"/>
      <c r="AF217" s="70"/>
      <c r="AG217" s="70"/>
      <c r="AH217" s="70"/>
      <c r="AI217" s="70"/>
      <c r="AJ217" s="70"/>
      <c r="AK217" s="70"/>
      <c r="AL217" s="70"/>
      <c r="AM217" s="70"/>
      <c r="AN217" s="70"/>
      <c r="AO217" s="70"/>
      <c r="AP217" s="70"/>
      <c r="AQ217" s="70"/>
      <c r="AR217" s="70"/>
      <c r="AS217" s="70"/>
      <c r="AT217" s="70"/>
      <c r="AU217" s="70"/>
      <c r="AV217" s="70"/>
      <c r="AW217" s="70"/>
      <c r="AX217" s="70"/>
      <c r="AY217" s="70"/>
      <c r="AZ217" s="70"/>
      <c r="BA217" s="70"/>
      <c r="BB217" s="70"/>
      <c r="BC217" s="70"/>
      <c r="BD217" s="70"/>
      <c r="BE217" s="70"/>
      <c r="BF217" s="70"/>
      <c r="BG217" s="70"/>
      <c r="BH217" s="70"/>
      <c r="BI217" s="70"/>
      <c r="BJ217" s="70"/>
      <c r="BK217" s="70"/>
      <c r="BL217" s="70"/>
    </row>
    <row r="218" spans="1:79" ht="15" customHeight="1" x14ac:dyDescent="0.2">
      <c r="A218" s="71" t="s">
        <v>195</v>
      </c>
      <c r="B218" s="71"/>
      <c r="C218" s="71"/>
      <c r="D218" s="71"/>
      <c r="E218" s="71"/>
      <c r="F218" s="71"/>
      <c r="G218" s="71"/>
      <c r="H218" s="71"/>
      <c r="I218" s="71"/>
      <c r="J218" s="71"/>
      <c r="K218" s="71"/>
      <c r="L218" s="71"/>
      <c r="M218" s="71"/>
      <c r="N218" s="71"/>
      <c r="O218" s="71"/>
      <c r="P218" s="71"/>
      <c r="Q218" s="71"/>
      <c r="R218" s="71"/>
      <c r="S218" s="71"/>
      <c r="T218" s="71"/>
      <c r="U218" s="71"/>
      <c r="V218" s="71"/>
      <c r="W218" s="71"/>
      <c r="X218" s="71"/>
      <c r="Y218" s="71"/>
      <c r="Z218" s="71"/>
      <c r="AA218" s="71"/>
      <c r="AB218" s="71"/>
      <c r="AC218" s="71"/>
      <c r="AD218" s="71"/>
      <c r="AE218" s="71"/>
      <c r="AF218" s="71"/>
      <c r="AG218" s="71"/>
      <c r="AH218" s="71"/>
      <c r="AI218" s="71"/>
      <c r="AJ218" s="71"/>
      <c r="AK218" s="71"/>
      <c r="AL218" s="71"/>
      <c r="AM218" s="71"/>
      <c r="AN218" s="71"/>
      <c r="AO218" s="71"/>
      <c r="AP218" s="71"/>
      <c r="AQ218" s="71"/>
      <c r="AR218" s="71"/>
      <c r="AS218" s="71"/>
      <c r="AT218" s="71"/>
      <c r="AU218" s="71"/>
      <c r="AV218" s="71"/>
      <c r="AW218" s="71"/>
      <c r="AX218" s="71"/>
      <c r="AY218" s="71"/>
      <c r="AZ218" s="71"/>
      <c r="BA218" s="71"/>
      <c r="BB218" s="71"/>
      <c r="BC218" s="71"/>
      <c r="BD218" s="71"/>
      <c r="BE218" s="71"/>
      <c r="BF218" s="71"/>
      <c r="BG218" s="71"/>
      <c r="BH218" s="71"/>
      <c r="BI218" s="71"/>
      <c r="BJ218" s="71"/>
      <c r="BK218" s="71"/>
      <c r="BL218" s="71"/>
    </row>
    <row r="220" spans="1:79" ht="18" customHeight="1" x14ac:dyDescent="0.2">
      <c r="A220" s="10" t="s">
        <v>138</v>
      </c>
      <c r="B220" s="10"/>
      <c r="C220" s="10"/>
      <c r="D220" s="10"/>
      <c r="E220" s="10"/>
      <c r="F220" s="10"/>
      <c r="G220" s="10" t="s">
        <v>19</v>
      </c>
      <c r="H220" s="10"/>
      <c r="I220" s="10"/>
      <c r="J220" s="10"/>
      <c r="K220" s="10"/>
      <c r="L220" s="10"/>
      <c r="M220" s="10"/>
      <c r="N220" s="10"/>
      <c r="O220" s="10"/>
      <c r="P220" s="10"/>
      <c r="Q220" s="10" t="s">
        <v>201</v>
      </c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 t="s">
        <v>211</v>
      </c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</row>
    <row r="221" spans="1:79" ht="42.95" customHeight="1" x14ac:dyDescent="0.2">
      <c r="A221" s="10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 t="s">
        <v>143</v>
      </c>
      <c r="R221" s="10"/>
      <c r="S221" s="10"/>
      <c r="T221" s="10"/>
      <c r="U221" s="10"/>
      <c r="V221" s="72" t="s">
        <v>144</v>
      </c>
      <c r="W221" s="72"/>
      <c r="X221" s="72"/>
      <c r="Y221" s="72"/>
      <c r="Z221" s="10" t="s">
        <v>145</v>
      </c>
      <c r="AA221" s="10"/>
      <c r="AB221" s="10"/>
      <c r="AC221" s="10"/>
      <c r="AD221" s="10"/>
      <c r="AE221" s="10"/>
      <c r="AF221" s="10"/>
      <c r="AG221" s="10"/>
      <c r="AH221" s="10"/>
      <c r="AI221" s="10"/>
      <c r="AJ221" s="10" t="s">
        <v>146</v>
      </c>
      <c r="AK221" s="10"/>
      <c r="AL221" s="10"/>
      <c r="AM221" s="10"/>
      <c r="AN221" s="10"/>
      <c r="AO221" s="10" t="s">
        <v>20</v>
      </c>
      <c r="AP221" s="10"/>
      <c r="AQ221" s="10"/>
      <c r="AR221" s="10"/>
      <c r="AS221" s="10"/>
      <c r="AT221" s="72" t="s">
        <v>147</v>
      </c>
      <c r="AU221" s="72"/>
      <c r="AV221" s="72"/>
      <c r="AW221" s="72"/>
      <c r="AX221" s="10" t="s">
        <v>145</v>
      </c>
      <c r="AY221" s="10"/>
      <c r="AZ221" s="10"/>
      <c r="BA221" s="10"/>
      <c r="BB221" s="10"/>
      <c r="BC221" s="10"/>
      <c r="BD221" s="10"/>
      <c r="BE221" s="10"/>
      <c r="BF221" s="10"/>
      <c r="BG221" s="10"/>
      <c r="BH221" s="10" t="s">
        <v>148</v>
      </c>
      <c r="BI221" s="10"/>
      <c r="BJ221" s="10"/>
      <c r="BK221" s="10"/>
      <c r="BL221" s="10"/>
    </row>
    <row r="222" spans="1:79" ht="63" customHeight="1" x14ac:dyDescent="0.2">
      <c r="A222" s="10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72"/>
      <c r="W222" s="72"/>
      <c r="X222" s="72"/>
      <c r="Y222" s="72"/>
      <c r="Z222" s="10" t="s">
        <v>17</v>
      </c>
      <c r="AA222" s="10"/>
      <c r="AB222" s="10"/>
      <c r="AC222" s="10"/>
      <c r="AD222" s="10"/>
      <c r="AE222" s="10" t="s">
        <v>16</v>
      </c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72"/>
      <c r="AU222" s="72"/>
      <c r="AV222" s="72"/>
      <c r="AW222" s="72"/>
      <c r="AX222" s="10" t="s">
        <v>17</v>
      </c>
      <c r="AY222" s="10"/>
      <c r="AZ222" s="10"/>
      <c r="BA222" s="10"/>
      <c r="BB222" s="10"/>
      <c r="BC222" s="10" t="s">
        <v>16</v>
      </c>
      <c r="BD222" s="10"/>
      <c r="BE222" s="10"/>
      <c r="BF222" s="10"/>
      <c r="BG222" s="10"/>
      <c r="BH222" s="10"/>
      <c r="BI222" s="10"/>
      <c r="BJ222" s="10"/>
      <c r="BK222" s="10"/>
      <c r="BL222" s="10"/>
    </row>
    <row r="223" spans="1:79" ht="15" customHeight="1" x14ac:dyDescent="0.2">
      <c r="A223" s="10">
        <v>1</v>
      </c>
      <c r="B223" s="10"/>
      <c r="C223" s="10"/>
      <c r="D223" s="10"/>
      <c r="E223" s="10"/>
      <c r="F223" s="10"/>
      <c r="G223" s="10">
        <v>2</v>
      </c>
      <c r="H223" s="10"/>
      <c r="I223" s="10"/>
      <c r="J223" s="10"/>
      <c r="K223" s="10"/>
      <c r="L223" s="10"/>
      <c r="M223" s="10"/>
      <c r="N223" s="10"/>
      <c r="O223" s="10"/>
      <c r="P223" s="10"/>
      <c r="Q223" s="10">
        <v>3</v>
      </c>
      <c r="R223" s="10"/>
      <c r="S223" s="10"/>
      <c r="T223" s="10"/>
      <c r="U223" s="10"/>
      <c r="V223" s="10">
        <v>4</v>
      </c>
      <c r="W223" s="10"/>
      <c r="X223" s="10"/>
      <c r="Y223" s="10"/>
      <c r="Z223" s="10">
        <v>5</v>
      </c>
      <c r="AA223" s="10"/>
      <c r="AB223" s="10"/>
      <c r="AC223" s="10"/>
      <c r="AD223" s="10"/>
      <c r="AE223" s="10">
        <v>6</v>
      </c>
      <c r="AF223" s="10"/>
      <c r="AG223" s="10"/>
      <c r="AH223" s="10"/>
      <c r="AI223" s="10"/>
      <c r="AJ223" s="10">
        <v>7</v>
      </c>
      <c r="AK223" s="10"/>
      <c r="AL223" s="10"/>
      <c r="AM223" s="10"/>
      <c r="AN223" s="10"/>
      <c r="AO223" s="10">
        <v>8</v>
      </c>
      <c r="AP223" s="10"/>
      <c r="AQ223" s="10"/>
      <c r="AR223" s="10"/>
      <c r="AS223" s="10"/>
      <c r="AT223" s="10">
        <v>9</v>
      </c>
      <c r="AU223" s="10"/>
      <c r="AV223" s="10"/>
      <c r="AW223" s="10"/>
      <c r="AX223" s="10">
        <v>10</v>
      </c>
      <c r="AY223" s="10"/>
      <c r="AZ223" s="10"/>
      <c r="BA223" s="10"/>
      <c r="BB223" s="10"/>
      <c r="BC223" s="10">
        <v>11</v>
      </c>
      <c r="BD223" s="10"/>
      <c r="BE223" s="10"/>
      <c r="BF223" s="10"/>
      <c r="BG223" s="10"/>
      <c r="BH223" s="10">
        <v>12</v>
      </c>
      <c r="BI223" s="10"/>
      <c r="BJ223" s="10"/>
      <c r="BK223" s="10"/>
      <c r="BL223" s="10"/>
    </row>
    <row r="224" spans="1:79" s="1" customFormat="1" ht="12" hidden="1" customHeight="1" x14ac:dyDescent="0.2">
      <c r="A224" s="18" t="s">
        <v>64</v>
      </c>
      <c r="B224" s="18"/>
      <c r="C224" s="18"/>
      <c r="D224" s="18"/>
      <c r="E224" s="18"/>
      <c r="F224" s="18"/>
      <c r="G224" s="29" t="s">
        <v>57</v>
      </c>
      <c r="H224" s="29"/>
      <c r="I224" s="29"/>
      <c r="J224" s="29"/>
      <c r="K224" s="29"/>
      <c r="L224" s="29"/>
      <c r="M224" s="29"/>
      <c r="N224" s="29"/>
      <c r="O224" s="29"/>
      <c r="P224" s="29"/>
      <c r="Q224" s="11" t="s">
        <v>80</v>
      </c>
      <c r="R224" s="11"/>
      <c r="S224" s="11"/>
      <c r="T224" s="11"/>
      <c r="U224" s="11"/>
      <c r="V224" s="11" t="s">
        <v>81</v>
      </c>
      <c r="W224" s="11"/>
      <c r="X224" s="11"/>
      <c r="Y224" s="11"/>
      <c r="Z224" s="11" t="s">
        <v>82</v>
      </c>
      <c r="AA224" s="11"/>
      <c r="AB224" s="11"/>
      <c r="AC224" s="11"/>
      <c r="AD224" s="11"/>
      <c r="AE224" s="11" t="s">
        <v>83</v>
      </c>
      <c r="AF224" s="11"/>
      <c r="AG224" s="11"/>
      <c r="AH224" s="11"/>
      <c r="AI224" s="11"/>
      <c r="AJ224" s="83" t="s">
        <v>102</v>
      </c>
      <c r="AK224" s="11"/>
      <c r="AL224" s="11"/>
      <c r="AM224" s="11"/>
      <c r="AN224" s="11"/>
      <c r="AO224" s="11" t="s">
        <v>84</v>
      </c>
      <c r="AP224" s="11"/>
      <c r="AQ224" s="11"/>
      <c r="AR224" s="11"/>
      <c r="AS224" s="11"/>
      <c r="AT224" s="83" t="s">
        <v>103</v>
      </c>
      <c r="AU224" s="11"/>
      <c r="AV224" s="11"/>
      <c r="AW224" s="11"/>
      <c r="AX224" s="11" t="s">
        <v>85</v>
      </c>
      <c r="AY224" s="11"/>
      <c r="AZ224" s="11"/>
      <c r="BA224" s="11"/>
      <c r="BB224" s="11"/>
      <c r="BC224" s="11" t="s">
        <v>86</v>
      </c>
      <c r="BD224" s="11"/>
      <c r="BE224" s="11"/>
      <c r="BF224" s="11"/>
      <c r="BG224" s="11"/>
      <c r="BH224" s="83" t="s">
        <v>102</v>
      </c>
      <c r="BI224" s="11"/>
      <c r="BJ224" s="11"/>
      <c r="BK224" s="11"/>
      <c r="BL224" s="11"/>
      <c r="CA224" s="1" t="s">
        <v>52</v>
      </c>
    </row>
    <row r="225" spans="1:79" s="4" customFormat="1" ht="12.75" customHeight="1" x14ac:dyDescent="0.2">
      <c r="A225" s="20"/>
      <c r="B225" s="20"/>
      <c r="C225" s="20"/>
      <c r="D225" s="20"/>
      <c r="E225" s="20"/>
      <c r="F225" s="20"/>
      <c r="G225" s="14" t="s">
        <v>151</v>
      </c>
      <c r="H225" s="15"/>
      <c r="I225" s="15"/>
      <c r="J225" s="15"/>
      <c r="K225" s="15"/>
      <c r="L225" s="15"/>
      <c r="M225" s="15"/>
      <c r="N225" s="15"/>
      <c r="O225" s="15"/>
      <c r="P225" s="16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>
        <f>IF(ISNUMBER(Q225),Q225,0)-IF(ISNUMBER(Z225),Z225,0)</f>
        <v>0</v>
      </c>
      <c r="AK225" s="19"/>
      <c r="AL225" s="19"/>
      <c r="AM225" s="19"/>
      <c r="AN225" s="19"/>
      <c r="AO225" s="19"/>
      <c r="AP225" s="19"/>
      <c r="AQ225" s="19"/>
      <c r="AR225" s="19"/>
      <c r="AS225" s="19"/>
      <c r="AT225" s="19">
        <f>IF(ISNUMBER(V225),V225,0)-IF(ISNUMBER(Z225),Z225,0)-IF(ISNUMBER(AE225),AE225,0)</f>
        <v>0</v>
      </c>
      <c r="AU225" s="19"/>
      <c r="AV225" s="19"/>
      <c r="AW225" s="19"/>
      <c r="AX225" s="19"/>
      <c r="AY225" s="19"/>
      <c r="AZ225" s="19"/>
      <c r="BA225" s="19"/>
      <c r="BB225" s="19"/>
      <c r="BC225" s="19"/>
      <c r="BD225" s="19"/>
      <c r="BE225" s="19"/>
      <c r="BF225" s="19"/>
      <c r="BG225" s="19"/>
      <c r="BH225" s="19">
        <f>IF(ISNUMBER(AO225),AO225,0)-IF(ISNUMBER(AX225),AX225,0)</f>
        <v>0</v>
      </c>
      <c r="BI225" s="19"/>
      <c r="BJ225" s="19"/>
      <c r="BK225" s="19"/>
      <c r="BL225" s="19"/>
      <c r="CA225" s="4" t="s">
        <v>53</v>
      </c>
    </row>
    <row r="228" spans="1:79" ht="14.25" customHeight="1" x14ac:dyDescent="0.2">
      <c r="A228" s="70" t="s">
        <v>202</v>
      </c>
      <c r="B228" s="70"/>
      <c r="C228" s="70"/>
      <c r="D228" s="70"/>
      <c r="E228" s="70"/>
      <c r="F228" s="70"/>
      <c r="G228" s="70"/>
      <c r="H228" s="70"/>
      <c r="I228" s="70"/>
      <c r="J228" s="70"/>
      <c r="K228" s="70"/>
      <c r="L228" s="70"/>
      <c r="M228" s="70"/>
      <c r="N228" s="70"/>
      <c r="O228" s="70"/>
      <c r="P228" s="70"/>
      <c r="Q228" s="70"/>
      <c r="R228" s="70"/>
      <c r="S228" s="70"/>
      <c r="T228" s="70"/>
      <c r="U228" s="70"/>
      <c r="V228" s="70"/>
      <c r="W228" s="70"/>
      <c r="X228" s="70"/>
      <c r="Y228" s="70"/>
      <c r="Z228" s="70"/>
      <c r="AA228" s="70"/>
      <c r="AB228" s="70"/>
      <c r="AC228" s="70"/>
      <c r="AD228" s="70"/>
      <c r="AE228" s="70"/>
      <c r="AF228" s="70"/>
      <c r="AG228" s="70"/>
      <c r="AH228" s="70"/>
      <c r="AI228" s="70"/>
      <c r="AJ228" s="70"/>
      <c r="AK228" s="70"/>
      <c r="AL228" s="70"/>
      <c r="AM228" s="70"/>
      <c r="AN228" s="70"/>
      <c r="AO228" s="70"/>
      <c r="AP228" s="70"/>
      <c r="AQ228" s="70"/>
      <c r="AR228" s="70"/>
      <c r="AS228" s="70"/>
      <c r="AT228" s="70"/>
      <c r="AU228" s="70"/>
      <c r="AV228" s="70"/>
      <c r="AW228" s="70"/>
      <c r="AX228" s="70"/>
      <c r="AY228" s="70"/>
      <c r="AZ228" s="70"/>
      <c r="BA228" s="70"/>
      <c r="BB228" s="70"/>
      <c r="BC228" s="70"/>
      <c r="BD228" s="70"/>
      <c r="BE228" s="70"/>
      <c r="BF228" s="70"/>
      <c r="BG228" s="70"/>
      <c r="BH228" s="70"/>
      <c r="BI228" s="70"/>
      <c r="BJ228" s="70"/>
      <c r="BK228" s="70"/>
      <c r="BL228" s="70"/>
    </row>
    <row r="229" spans="1:79" ht="15" customHeight="1" x14ac:dyDescent="0.2">
      <c r="A229" s="71" t="s">
        <v>195</v>
      </c>
      <c r="B229" s="71"/>
      <c r="C229" s="71"/>
      <c r="D229" s="71"/>
      <c r="E229" s="71"/>
      <c r="F229" s="71"/>
      <c r="G229" s="71"/>
      <c r="H229" s="71"/>
      <c r="I229" s="71"/>
      <c r="J229" s="71"/>
      <c r="K229" s="71"/>
      <c r="L229" s="71"/>
      <c r="M229" s="71"/>
      <c r="N229" s="71"/>
      <c r="O229" s="71"/>
      <c r="P229" s="71"/>
      <c r="Q229" s="71"/>
      <c r="R229" s="71"/>
      <c r="S229" s="71"/>
      <c r="T229" s="71"/>
      <c r="U229" s="71"/>
      <c r="V229" s="71"/>
      <c r="W229" s="71"/>
      <c r="X229" s="71"/>
      <c r="Y229" s="71"/>
      <c r="Z229" s="71"/>
      <c r="AA229" s="71"/>
      <c r="AB229" s="71"/>
      <c r="AC229" s="71"/>
      <c r="AD229" s="71"/>
      <c r="AE229" s="71"/>
      <c r="AF229" s="71"/>
      <c r="AG229" s="71"/>
      <c r="AH229" s="71"/>
      <c r="AI229" s="71"/>
      <c r="AJ229" s="71"/>
      <c r="AK229" s="71"/>
      <c r="AL229" s="71"/>
      <c r="AM229" s="71"/>
      <c r="AN229" s="71"/>
      <c r="AO229" s="71"/>
      <c r="AP229" s="71"/>
      <c r="AQ229" s="71"/>
      <c r="AR229" s="71"/>
      <c r="AS229" s="71"/>
      <c r="AT229" s="71"/>
      <c r="AU229" s="71"/>
      <c r="AV229" s="71"/>
      <c r="AW229" s="71"/>
      <c r="AX229" s="71"/>
      <c r="AY229" s="71"/>
      <c r="AZ229" s="71"/>
      <c r="BA229" s="71"/>
      <c r="BB229" s="71"/>
      <c r="BC229" s="71"/>
      <c r="BD229" s="71"/>
      <c r="BE229" s="71"/>
      <c r="BF229" s="71"/>
      <c r="BG229" s="71"/>
      <c r="BH229" s="71"/>
      <c r="BI229" s="71"/>
      <c r="BJ229" s="71"/>
      <c r="BK229" s="71"/>
      <c r="BL229" s="71"/>
    </row>
    <row r="231" spans="1:79" ht="42.95" customHeight="1" x14ac:dyDescent="0.2">
      <c r="A231" s="72" t="s">
        <v>138</v>
      </c>
      <c r="B231" s="72"/>
      <c r="C231" s="72"/>
      <c r="D231" s="72"/>
      <c r="E231" s="72"/>
      <c r="F231" s="72"/>
      <c r="G231" s="10" t="s">
        <v>19</v>
      </c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 t="s">
        <v>15</v>
      </c>
      <c r="U231" s="10"/>
      <c r="V231" s="10"/>
      <c r="W231" s="10"/>
      <c r="X231" s="10"/>
      <c r="Y231" s="10"/>
      <c r="Z231" s="10" t="s">
        <v>14</v>
      </c>
      <c r="AA231" s="10"/>
      <c r="AB231" s="10"/>
      <c r="AC231" s="10"/>
      <c r="AD231" s="10"/>
      <c r="AE231" s="10" t="s">
        <v>198</v>
      </c>
      <c r="AF231" s="10"/>
      <c r="AG231" s="10"/>
      <c r="AH231" s="10"/>
      <c r="AI231" s="10"/>
      <c r="AJ231" s="10"/>
      <c r="AK231" s="10" t="s">
        <v>203</v>
      </c>
      <c r="AL231" s="10"/>
      <c r="AM231" s="10"/>
      <c r="AN231" s="10"/>
      <c r="AO231" s="10"/>
      <c r="AP231" s="10"/>
      <c r="AQ231" s="10" t="s">
        <v>215</v>
      </c>
      <c r="AR231" s="10"/>
      <c r="AS231" s="10"/>
      <c r="AT231" s="10"/>
      <c r="AU231" s="10"/>
      <c r="AV231" s="10"/>
      <c r="AW231" s="10" t="s">
        <v>18</v>
      </c>
      <c r="AX231" s="10"/>
      <c r="AY231" s="10"/>
      <c r="AZ231" s="10"/>
      <c r="BA231" s="10"/>
      <c r="BB231" s="10"/>
      <c r="BC231" s="10"/>
      <c r="BD231" s="10"/>
      <c r="BE231" s="10" t="s">
        <v>162</v>
      </c>
      <c r="BF231" s="10"/>
      <c r="BG231" s="10"/>
      <c r="BH231" s="10"/>
      <c r="BI231" s="10"/>
      <c r="BJ231" s="10"/>
      <c r="BK231" s="10"/>
      <c r="BL231" s="10"/>
    </row>
    <row r="232" spans="1:79" ht="21.75" customHeight="1" x14ac:dyDescent="0.2">
      <c r="A232" s="72"/>
      <c r="B232" s="72"/>
      <c r="C232" s="72"/>
      <c r="D232" s="72"/>
      <c r="E232" s="72"/>
      <c r="F232" s="72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</row>
    <row r="233" spans="1:79" ht="15" customHeight="1" x14ac:dyDescent="0.2">
      <c r="A233" s="10">
        <v>1</v>
      </c>
      <c r="B233" s="10"/>
      <c r="C233" s="10"/>
      <c r="D233" s="10"/>
      <c r="E233" s="10"/>
      <c r="F233" s="10"/>
      <c r="G233" s="10">
        <v>2</v>
      </c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>
        <v>3</v>
      </c>
      <c r="U233" s="10"/>
      <c r="V233" s="10"/>
      <c r="W233" s="10"/>
      <c r="X233" s="10"/>
      <c r="Y233" s="10"/>
      <c r="Z233" s="10">
        <v>4</v>
      </c>
      <c r="AA233" s="10"/>
      <c r="AB233" s="10"/>
      <c r="AC233" s="10"/>
      <c r="AD233" s="10"/>
      <c r="AE233" s="10">
        <v>5</v>
      </c>
      <c r="AF233" s="10"/>
      <c r="AG233" s="10"/>
      <c r="AH233" s="10"/>
      <c r="AI233" s="10"/>
      <c r="AJ233" s="10"/>
      <c r="AK233" s="10">
        <v>6</v>
      </c>
      <c r="AL233" s="10"/>
      <c r="AM233" s="10"/>
      <c r="AN233" s="10"/>
      <c r="AO233" s="10"/>
      <c r="AP233" s="10"/>
      <c r="AQ233" s="10">
        <v>7</v>
      </c>
      <c r="AR233" s="10"/>
      <c r="AS233" s="10"/>
      <c r="AT233" s="10"/>
      <c r="AU233" s="10"/>
      <c r="AV233" s="10"/>
      <c r="AW233" s="18">
        <v>8</v>
      </c>
      <c r="AX233" s="18"/>
      <c r="AY233" s="18"/>
      <c r="AZ233" s="18"/>
      <c r="BA233" s="18"/>
      <c r="BB233" s="18"/>
      <c r="BC233" s="18"/>
      <c r="BD233" s="18"/>
      <c r="BE233" s="18">
        <v>9</v>
      </c>
      <c r="BF233" s="18"/>
      <c r="BG233" s="18"/>
      <c r="BH233" s="18"/>
      <c r="BI233" s="18"/>
      <c r="BJ233" s="18"/>
      <c r="BK233" s="18"/>
      <c r="BL233" s="18"/>
    </row>
    <row r="234" spans="1:79" s="1" customFormat="1" ht="18.75" hidden="1" customHeight="1" x14ac:dyDescent="0.2">
      <c r="A234" s="18" t="s">
        <v>64</v>
      </c>
      <c r="B234" s="18"/>
      <c r="C234" s="18"/>
      <c r="D234" s="18"/>
      <c r="E234" s="18"/>
      <c r="F234" s="18"/>
      <c r="G234" s="29" t="s">
        <v>57</v>
      </c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11" t="s">
        <v>80</v>
      </c>
      <c r="U234" s="11"/>
      <c r="V234" s="11"/>
      <c r="W234" s="11"/>
      <c r="X234" s="11"/>
      <c r="Y234" s="11"/>
      <c r="Z234" s="11" t="s">
        <v>81</v>
      </c>
      <c r="AA234" s="11"/>
      <c r="AB234" s="11"/>
      <c r="AC234" s="11"/>
      <c r="AD234" s="11"/>
      <c r="AE234" s="11" t="s">
        <v>82</v>
      </c>
      <c r="AF234" s="11"/>
      <c r="AG234" s="11"/>
      <c r="AH234" s="11"/>
      <c r="AI234" s="11"/>
      <c r="AJ234" s="11"/>
      <c r="AK234" s="11" t="s">
        <v>83</v>
      </c>
      <c r="AL234" s="11"/>
      <c r="AM234" s="11"/>
      <c r="AN234" s="11"/>
      <c r="AO234" s="11"/>
      <c r="AP234" s="11"/>
      <c r="AQ234" s="11" t="s">
        <v>84</v>
      </c>
      <c r="AR234" s="11"/>
      <c r="AS234" s="11"/>
      <c r="AT234" s="11"/>
      <c r="AU234" s="11"/>
      <c r="AV234" s="11"/>
      <c r="AW234" s="29" t="s">
        <v>87</v>
      </c>
      <c r="AX234" s="29"/>
      <c r="AY234" s="29"/>
      <c r="AZ234" s="29"/>
      <c r="BA234" s="29"/>
      <c r="BB234" s="29"/>
      <c r="BC234" s="29"/>
      <c r="BD234" s="29"/>
      <c r="BE234" s="29" t="s">
        <v>88</v>
      </c>
      <c r="BF234" s="29"/>
      <c r="BG234" s="29"/>
      <c r="BH234" s="29"/>
      <c r="BI234" s="29"/>
      <c r="BJ234" s="29"/>
      <c r="BK234" s="29"/>
      <c r="BL234" s="29"/>
      <c r="CA234" s="1" t="s">
        <v>54</v>
      </c>
    </row>
    <row r="235" spans="1:79" s="4" customFormat="1" ht="12.75" customHeight="1" x14ac:dyDescent="0.2">
      <c r="A235" s="20"/>
      <c r="B235" s="20"/>
      <c r="C235" s="20"/>
      <c r="D235" s="20"/>
      <c r="E235" s="20"/>
      <c r="F235" s="20"/>
      <c r="G235" s="14" t="s">
        <v>151</v>
      </c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6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  <c r="AV235" s="19"/>
      <c r="AW235" s="82"/>
      <c r="AX235" s="82"/>
      <c r="AY235" s="82"/>
      <c r="AZ235" s="82"/>
      <c r="BA235" s="82"/>
      <c r="BB235" s="82"/>
      <c r="BC235" s="82"/>
      <c r="BD235" s="82"/>
      <c r="BE235" s="82"/>
      <c r="BF235" s="82"/>
      <c r="BG235" s="82"/>
      <c r="BH235" s="82"/>
      <c r="BI235" s="82"/>
      <c r="BJ235" s="82"/>
      <c r="BK235" s="82"/>
      <c r="BL235" s="82"/>
      <c r="CA235" s="4" t="s">
        <v>55</v>
      </c>
    </row>
    <row r="238" spans="1:79" ht="14.25" customHeight="1" x14ac:dyDescent="0.2">
      <c r="A238" s="70" t="s">
        <v>216</v>
      </c>
      <c r="B238" s="70"/>
      <c r="C238" s="70"/>
      <c r="D238" s="70"/>
      <c r="E238" s="70"/>
      <c r="F238" s="70"/>
      <c r="G238" s="70"/>
      <c r="H238" s="70"/>
      <c r="I238" s="70"/>
      <c r="J238" s="70"/>
      <c r="K238" s="70"/>
      <c r="L238" s="70"/>
      <c r="M238" s="70"/>
      <c r="N238" s="70"/>
      <c r="O238" s="70"/>
      <c r="P238" s="70"/>
      <c r="Q238" s="70"/>
      <c r="R238" s="70"/>
      <c r="S238" s="70"/>
      <c r="T238" s="70"/>
      <c r="U238" s="70"/>
      <c r="V238" s="70"/>
      <c r="W238" s="70"/>
      <c r="X238" s="70"/>
      <c r="Y238" s="70"/>
      <c r="Z238" s="70"/>
      <c r="AA238" s="70"/>
      <c r="AB238" s="70"/>
      <c r="AC238" s="70"/>
      <c r="AD238" s="70"/>
      <c r="AE238" s="70"/>
      <c r="AF238" s="70"/>
      <c r="AG238" s="70"/>
      <c r="AH238" s="70"/>
      <c r="AI238" s="70"/>
      <c r="AJ238" s="70"/>
      <c r="AK238" s="70"/>
      <c r="AL238" s="70"/>
      <c r="AM238" s="70"/>
      <c r="AN238" s="70"/>
      <c r="AO238" s="70"/>
      <c r="AP238" s="70"/>
      <c r="AQ238" s="70"/>
      <c r="AR238" s="70"/>
      <c r="AS238" s="70"/>
      <c r="AT238" s="70"/>
      <c r="AU238" s="70"/>
      <c r="AV238" s="70"/>
      <c r="AW238" s="70"/>
      <c r="AX238" s="70"/>
      <c r="AY238" s="70"/>
      <c r="AZ238" s="70"/>
      <c r="BA238" s="70"/>
      <c r="BB238" s="70"/>
      <c r="BC238" s="70"/>
      <c r="BD238" s="70"/>
      <c r="BE238" s="70"/>
      <c r="BF238" s="70"/>
      <c r="BG238" s="70"/>
      <c r="BH238" s="70"/>
      <c r="BI238" s="70"/>
      <c r="BJ238" s="70"/>
      <c r="BK238" s="70"/>
      <c r="BL238" s="70"/>
    </row>
    <row r="239" spans="1:79" ht="15" customHeight="1" x14ac:dyDescent="0.2">
      <c r="A239" s="79"/>
      <c r="B239" s="79"/>
      <c r="C239" s="79"/>
      <c r="D239" s="79"/>
      <c r="E239" s="79"/>
      <c r="F239" s="79"/>
      <c r="G239" s="79"/>
      <c r="H239" s="79"/>
      <c r="I239" s="79"/>
      <c r="J239" s="79"/>
      <c r="K239" s="79"/>
      <c r="L239" s="79"/>
      <c r="M239" s="79"/>
      <c r="N239" s="79"/>
      <c r="O239" s="79"/>
      <c r="P239" s="79"/>
      <c r="Q239" s="79"/>
      <c r="R239" s="79"/>
      <c r="S239" s="79"/>
      <c r="T239" s="79"/>
      <c r="U239" s="79"/>
      <c r="V239" s="79"/>
      <c r="W239" s="79"/>
      <c r="X239" s="79"/>
      <c r="Y239" s="79"/>
      <c r="Z239" s="79"/>
      <c r="AA239" s="79"/>
      <c r="AB239" s="79"/>
      <c r="AC239" s="79"/>
      <c r="AD239" s="79"/>
      <c r="AE239" s="79"/>
      <c r="AF239" s="79"/>
      <c r="AG239" s="79"/>
      <c r="AH239" s="79"/>
      <c r="AI239" s="79"/>
      <c r="AJ239" s="79"/>
      <c r="AK239" s="79"/>
      <c r="AL239" s="79"/>
      <c r="AM239" s="79"/>
      <c r="AN239" s="79"/>
      <c r="AO239" s="79"/>
      <c r="AP239" s="79"/>
      <c r="AQ239" s="79"/>
      <c r="AR239" s="79"/>
      <c r="AS239" s="79"/>
      <c r="AT239" s="79"/>
      <c r="AU239" s="79"/>
      <c r="AV239" s="79"/>
      <c r="AW239" s="79"/>
      <c r="AX239" s="79"/>
      <c r="AY239" s="79"/>
      <c r="AZ239" s="79"/>
      <c r="BA239" s="79"/>
      <c r="BB239" s="79"/>
      <c r="BC239" s="79"/>
      <c r="BD239" s="79"/>
      <c r="BE239" s="79"/>
      <c r="BF239" s="79"/>
      <c r="BG239" s="79"/>
      <c r="BH239" s="79"/>
      <c r="BI239" s="79"/>
      <c r="BJ239" s="79"/>
      <c r="BK239" s="79"/>
      <c r="BL239" s="79"/>
    </row>
    <row r="240" spans="1:79" ht="28.5" customHeight="1" x14ac:dyDescent="0.2"/>
    <row r="241" spans="1:64" ht="15" customHeight="1" x14ac:dyDescent="0.2">
      <c r="A241" s="79"/>
      <c r="B241" s="79"/>
      <c r="C241" s="79"/>
      <c r="D241" s="79"/>
      <c r="E241" s="79"/>
      <c r="F241" s="79"/>
      <c r="G241" s="79"/>
      <c r="H241" s="79"/>
      <c r="I241" s="79"/>
      <c r="J241" s="79"/>
      <c r="K241" s="79"/>
      <c r="L241" s="79"/>
      <c r="M241" s="79"/>
      <c r="N241" s="79"/>
      <c r="O241" s="79"/>
      <c r="P241" s="79"/>
      <c r="Q241" s="79"/>
      <c r="R241" s="79"/>
      <c r="S241" s="79"/>
      <c r="T241" s="79"/>
      <c r="U241" s="79"/>
      <c r="V241" s="79"/>
      <c r="W241" s="79"/>
      <c r="X241" s="79"/>
      <c r="Y241" s="79"/>
      <c r="Z241" s="79"/>
      <c r="AA241" s="79"/>
      <c r="AB241" s="79"/>
      <c r="AC241" s="79"/>
      <c r="AD241" s="79"/>
      <c r="AE241" s="79"/>
      <c r="AF241" s="79"/>
      <c r="AG241" s="79"/>
      <c r="AH241" s="79"/>
      <c r="AI241" s="79"/>
      <c r="AJ241" s="79"/>
      <c r="AK241" s="79"/>
      <c r="AL241" s="79"/>
      <c r="AM241" s="79"/>
      <c r="AN241" s="79"/>
      <c r="AO241" s="79"/>
      <c r="AP241" s="79"/>
      <c r="AQ241" s="79"/>
      <c r="AR241" s="79"/>
      <c r="AS241" s="79"/>
      <c r="AT241" s="79"/>
      <c r="AU241" s="79"/>
      <c r="AV241" s="79"/>
      <c r="AW241" s="79"/>
      <c r="AX241" s="79"/>
      <c r="AY241" s="79"/>
      <c r="AZ241" s="79"/>
      <c r="BA241" s="79"/>
      <c r="BB241" s="79"/>
      <c r="BC241" s="79"/>
      <c r="BD241" s="79"/>
      <c r="BE241" s="79"/>
      <c r="BF241" s="79"/>
      <c r="BG241" s="79"/>
      <c r="BH241" s="79"/>
      <c r="BI241" s="79"/>
      <c r="BJ241" s="79"/>
      <c r="BK241" s="79"/>
      <c r="BL241" s="79"/>
    </row>
    <row r="242" spans="1:64" ht="14.25" x14ac:dyDescent="0.2">
      <c r="A242" s="70" t="s">
        <v>230</v>
      </c>
      <c r="B242" s="70"/>
      <c r="C242" s="70"/>
      <c r="D242" s="70"/>
      <c r="E242" s="70"/>
      <c r="F242" s="70"/>
      <c r="G242" s="70"/>
      <c r="H242" s="70"/>
      <c r="I242" s="70"/>
      <c r="J242" s="70"/>
      <c r="K242" s="70"/>
      <c r="L242" s="70"/>
      <c r="M242" s="70"/>
      <c r="N242" s="70"/>
      <c r="O242" s="70"/>
      <c r="P242" s="70"/>
      <c r="Q242" s="70"/>
      <c r="R242" s="70"/>
      <c r="S242" s="70"/>
      <c r="T242" s="70"/>
      <c r="U242" s="70"/>
      <c r="V242" s="70"/>
      <c r="W242" s="70"/>
      <c r="X242" s="70"/>
      <c r="Y242" s="70"/>
      <c r="Z242" s="70"/>
      <c r="AA242" s="70"/>
      <c r="AB242" s="70"/>
      <c r="AC242" s="70"/>
      <c r="AD242" s="70"/>
      <c r="AE242" s="70"/>
      <c r="AF242" s="70"/>
      <c r="AG242" s="70"/>
      <c r="AH242" s="70"/>
      <c r="AI242" s="70"/>
      <c r="AJ242" s="70"/>
      <c r="AK242" s="70"/>
      <c r="AL242" s="70"/>
      <c r="AM242" s="70"/>
      <c r="AN242" s="70"/>
      <c r="AO242" s="70"/>
      <c r="AP242" s="70"/>
      <c r="AQ242" s="70"/>
      <c r="AR242" s="70"/>
      <c r="AS242" s="70"/>
      <c r="AT242" s="70"/>
      <c r="AU242" s="70"/>
      <c r="AV242" s="70"/>
      <c r="AW242" s="70"/>
      <c r="AX242" s="70"/>
      <c r="AY242" s="70"/>
      <c r="AZ242" s="70"/>
      <c r="BA242" s="70"/>
      <c r="BB242" s="70"/>
      <c r="BC242" s="70"/>
      <c r="BD242" s="70"/>
      <c r="BE242" s="70"/>
      <c r="BF242" s="70"/>
      <c r="BG242" s="70"/>
      <c r="BH242" s="70"/>
      <c r="BI242" s="70"/>
      <c r="BJ242" s="70"/>
      <c r="BK242" s="70"/>
      <c r="BL242" s="70"/>
    </row>
    <row r="243" spans="1:64" ht="14.25" x14ac:dyDescent="0.2">
      <c r="A243" s="70" t="s">
        <v>204</v>
      </c>
      <c r="B243" s="70"/>
      <c r="C243" s="70"/>
      <c r="D243" s="70"/>
      <c r="E243" s="70"/>
      <c r="F243" s="70"/>
      <c r="G243" s="70"/>
      <c r="H243" s="70"/>
      <c r="I243" s="70"/>
      <c r="J243" s="70"/>
      <c r="K243" s="70"/>
      <c r="L243" s="70"/>
      <c r="M243" s="70"/>
      <c r="N243" s="70"/>
      <c r="O243" s="70"/>
      <c r="P243" s="70"/>
      <c r="Q243" s="70"/>
      <c r="R243" s="70"/>
      <c r="S243" s="70"/>
      <c r="T243" s="70"/>
      <c r="U243" s="70"/>
      <c r="V243" s="70"/>
      <c r="W243" s="70"/>
      <c r="X243" s="70"/>
      <c r="Y243" s="70"/>
      <c r="Z243" s="70"/>
      <c r="AA243" s="70"/>
      <c r="AB243" s="70"/>
      <c r="AC243" s="70"/>
      <c r="AD243" s="70"/>
      <c r="AE243" s="70"/>
      <c r="AF243" s="70"/>
      <c r="AG243" s="70"/>
      <c r="AH243" s="70"/>
      <c r="AI243" s="70"/>
      <c r="AJ243" s="70"/>
      <c r="AK243" s="70"/>
      <c r="AL243" s="70"/>
      <c r="AM243" s="70"/>
      <c r="AN243" s="70"/>
      <c r="AO243" s="70"/>
      <c r="AP243" s="70"/>
      <c r="AQ243" s="70"/>
      <c r="AR243" s="70"/>
      <c r="AS243" s="70"/>
      <c r="AT243" s="70"/>
      <c r="AU243" s="70"/>
      <c r="AV243" s="70"/>
      <c r="AW243" s="70"/>
      <c r="AX243" s="70"/>
      <c r="AY243" s="70"/>
      <c r="AZ243" s="70"/>
      <c r="BA243" s="70"/>
      <c r="BB243" s="70"/>
      <c r="BC243" s="70"/>
      <c r="BD243" s="70"/>
      <c r="BE243" s="70"/>
      <c r="BF243" s="70"/>
      <c r="BG243" s="70"/>
      <c r="BH243" s="70"/>
      <c r="BI243" s="70"/>
      <c r="BJ243" s="70"/>
      <c r="BK243" s="70"/>
      <c r="BL243" s="70"/>
    </row>
    <row r="244" spans="1:64" ht="15" customHeight="1" x14ac:dyDescent="0.2">
      <c r="A244" s="79"/>
      <c r="B244" s="79"/>
      <c r="C244" s="79"/>
      <c r="D244" s="79"/>
      <c r="E244" s="79"/>
      <c r="F244" s="79"/>
      <c r="G244" s="79"/>
      <c r="H244" s="79"/>
      <c r="I244" s="79"/>
      <c r="J244" s="79"/>
      <c r="K244" s="79"/>
      <c r="L244" s="79"/>
      <c r="M244" s="79"/>
      <c r="N244" s="79"/>
      <c r="O244" s="79"/>
      <c r="P244" s="79"/>
      <c r="Q244" s="79"/>
      <c r="R244" s="79"/>
      <c r="S244" s="79"/>
      <c r="T244" s="79"/>
      <c r="U244" s="79"/>
      <c r="V244" s="79"/>
      <c r="W244" s="79"/>
      <c r="X244" s="79"/>
      <c r="Y244" s="79"/>
      <c r="Z244" s="79"/>
      <c r="AA244" s="79"/>
      <c r="AB244" s="79"/>
      <c r="AC244" s="79"/>
      <c r="AD244" s="79"/>
      <c r="AE244" s="79"/>
      <c r="AF244" s="79"/>
      <c r="AG244" s="79"/>
      <c r="AH244" s="79"/>
      <c r="AI244" s="79"/>
      <c r="AJ244" s="79"/>
      <c r="AK244" s="79"/>
      <c r="AL244" s="79"/>
      <c r="AM244" s="79"/>
      <c r="AN244" s="79"/>
      <c r="AO244" s="79"/>
      <c r="AP244" s="79"/>
      <c r="AQ244" s="79"/>
      <c r="AR244" s="79"/>
      <c r="AS244" s="79"/>
      <c r="AT244" s="79"/>
      <c r="AU244" s="79"/>
      <c r="AV244" s="79"/>
      <c r="AW244" s="79"/>
      <c r="AX244" s="79"/>
      <c r="AY244" s="79"/>
      <c r="AZ244" s="79"/>
      <c r="BA244" s="79"/>
      <c r="BB244" s="79"/>
      <c r="BC244" s="79"/>
      <c r="BD244" s="79"/>
      <c r="BE244" s="79"/>
      <c r="BF244" s="79"/>
      <c r="BG244" s="79"/>
      <c r="BH244" s="79"/>
      <c r="BI244" s="79"/>
      <c r="BJ244" s="79"/>
      <c r="BK244" s="79"/>
      <c r="BL244" s="79"/>
    </row>
    <row r="245" spans="1:64" ht="1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</row>
    <row r="248" spans="1:64" ht="18.95" customHeight="1" x14ac:dyDescent="0.2">
      <c r="A248" s="65" t="s">
        <v>236</v>
      </c>
      <c r="B248" s="66"/>
      <c r="C248" s="66"/>
      <c r="D248" s="66"/>
      <c r="E248" s="66"/>
      <c r="F248" s="66"/>
      <c r="G248" s="66"/>
      <c r="H248" s="66"/>
      <c r="I248" s="66"/>
      <c r="J248" s="66"/>
      <c r="K248" s="66"/>
      <c r="L248" s="66"/>
      <c r="M248" s="66"/>
      <c r="N248" s="66"/>
      <c r="O248" s="66"/>
      <c r="P248" s="66"/>
      <c r="Q248" s="66"/>
      <c r="R248" s="66"/>
      <c r="S248" s="66"/>
      <c r="T248" s="66"/>
      <c r="U248" s="66"/>
      <c r="V248" s="66"/>
      <c r="W248" s="66"/>
      <c r="X248" s="66"/>
      <c r="Y248" s="66"/>
      <c r="Z248" s="66"/>
      <c r="AA248" s="66"/>
      <c r="AB248" s="80" t="s">
        <v>0</v>
      </c>
      <c r="AC248" s="80"/>
      <c r="AD248" s="80"/>
      <c r="AE248" s="80"/>
      <c r="AF248" s="80"/>
      <c r="AG248" s="80"/>
      <c r="AH248" s="80"/>
      <c r="AI248" s="80"/>
      <c r="AJ248" s="80"/>
      <c r="AK248" s="80"/>
      <c r="AL248" s="80"/>
      <c r="AM248" s="80"/>
      <c r="AN248" s="80"/>
      <c r="AO248" s="80"/>
      <c r="AP248" s="80"/>
      <c r="AQ248" s="80"/>
      <c r="AR248" s="80"/>
      <c r="AS248" s="80"/>
      <c r="AT248" s="80"/>
      <c r="AU248" s="81" t="s">
        <v>237</v>
      </c>
      <c r="AV248" s="66"/>
      <c r="AW248" s="66"/>
      <c r="AX248" s="66"/>
      <c r="AY248" s="66"/>
      <c r="AZ248" s="66"/>
      <c r="BA248" s="66"/>
      <c r="BB248" s="66"/>
      <c r="BC248" s="66"/>
      <c r="BD248" s="66"/>
      <c r="BE248" s="66"/>
      <c r="BF248" s="66"/>
    </row>
    <row r="249" spans="1:64" ht="20.100000000000001" customHeight="1" x14ac:dyDescent="0.2">
      <c r="AB249" s="67" t="s">
        <v>1</v>
      </c>
      <c r="AC249" s="67"/>
      <c r="AD249" s="67"/>
      <c r="AE249" s="67"/>
      <c r="AF249" s="67"/>
      <c r="AG249" s="67"/>
      <c r="AH249" s="67"/>
      <c r="AI249" s="67"/>
      <c r="AJ249" s="67"/>
      <c r="AK249" s="67"/>
      <c r="AL249" s="67"/>
      <c r="AM249" s="67"/>
      <c r="AN249" s="67"/>
      <c r="AO249" s="67"/>
      <c r="AP249" s="67"/>
      <c r="AQ249" s="67"/>
      <c r="AR249" s="67"/>
      <c r="AS249" s="67"/>
      <c r="AT249" s="67"/>
      <c r="AU249" s="67" t="s">
        <v>150</v>
      </c>
      <c r="AV249" s="67"/>
      <c r="AW249" s="67"/>
      <c r="AX249" s="67"/>
      <c r="AY249" s="67"/>
      <c r="AZ249" s="67"/>
      <c r="BA249" s="67"/>
      <c r="BB249" s="67"/>
      <c r="BC249" s="67"/>
      <c r="BD249" s="67"/>
      <c r="BE249" s="67"/>
      <c r="BF249" s="67"/>
    </row>
    <row r="250" spans="1:64" ht="18" customHeight="1" x14ac:dyDescent="0.2">
      <c r="A250" s="65" t="s">
        <v>238</v>
      </c>
      <c r="B250" s="66"/>
      <c r="C250" s="66"/>
      <c r="D250" s="66"/>
      <c r="E250" s="66"/>
      <c r="F250" s="66"/>
      <c r="G250" s="66"/>
      <c r="H250" s="66"/>
      <c r="I250" s="66"/>
      <c r="J250" s="66"/>
      <c r="K250" s="66"/>
      <c r="L250" s="66"/>
      <c r="M250" s="66"/>
      <c r="N250" s="66"/>
      <c r="O250" s="66"/>
      <c r="P250" s="66"/>
      <c r="Q250" s="66"/>
      <c r="R250" s="66"/>
      <c r="S250" s="66"/>
      <c r="T250" s="66"/>
      <c r="U250" s="66"/>
      <c r="V250" s="66"/>
      <c r="W250" s="66"/>
      <c r="X250" s="66"/>
      <c r="Y250" s="66"/>
      <c r="Z250" s="66"/>
      <c r="AA250" s="66"/>
      <c r="AB250" s="67" t="s">
        <v>0</v>
      </c>
      <c r="AC250" s="67"/>
      <c r="AD250" s="67"/>
      <c r="AE250" s="67"/>
      <c r="AF250" s="67"/>
      <c r="AG250" s="67"/>
      <c r="AH250" s="67"/>
      <c r="AI250" s="67"/>
      <c r="AJ250" s="67"/>
      <c r="AK250" s="67"/>
      <c r="AL250" s="67"/>
      <c r="AM250" s="67"/>
      <c r="AN250" s="67"/>
      <c r="AO250" s="67"/>
      <c r="AP250" s="67"/>
      <c r="AQ250" s="67"/>
      <c r="AR250" s="67"/>
      <c r="AS250" s="67"/>
      <c r="AT250" s="67"/>
      <c r="AU250" s="68" t="s">
        <v>194</v>
      </c>
      <c r="AV250" s="66"/>
      <c r="AW250" s="66"/>
      <c r="AX250" s="66"/>
      <c r="AY250" s="66"/>
      <c r="AZ250" s="66"/>
      <c r="BA250" s="66"/>
      <c r="BB250" s="66"/>
      <c r="BC250" s="66"/>
      <c r="BD250" s="66"/>
      <c r="BE250" s="66"/>
      <c r="BF250" s="66"/>
    </row>
    <row r="251" spans="1:64" ht="20.100000000000001" customHeight="1" x14ac:dyDescent="0.2">
      <c r="AB251" s="67" t="s">
        <v>1</v>
      </c>
      <c r="AC251" s="67"/>
      <c r="AD251" s="67"/>
      <c r="AE251" s="67"/>
      <c r="AF251" s="67"/>
      <c r="AG251" s="67"/>
      <c r="AH251" s="67"/>
      <c r="AI251" s="67"/>
      <c r="AJ251" s="67"/>
      <c r="AK251" s="67"/>
      <c r="AL251" s="67"/>
      <c r="AM251" s="67"/>
      <c r="AN251" s="67"/>
      <c r="AO251" s="67"/>
      <c r="AP251" s="67"/>
      <c r="AQ251" s="67"/>
      <c r="AR251" s="67"/>
      <c r="AS251" s="67"/>
      <c r="AT251" s="67"/>
      <c r="AU251" s="67" t="s">
        <v>150</v>
      </c>
      <c r="AV251" s="67"/>
      <c r="AW251" s="67"/>
      <c r="AX251" s="67"/>
      <c r="AY251" s="67"/>
      <c r="AZ251" s="67"/>
      <c r="BA251" s="67"/>
      <c r="BB251" s="67"/>
      <c r="BC251" s="67"/>
      <c r="BD251" s="67"/>
      <c r="BE251" s="67"/>
      <c r="BF251" s="67"/>
    </row>
  </sheetData>
  <mergeCells count="1352">
    <mergeCell ref="A1:BL1"/>
    <mergeCell ref="A2:BL2"/>
    <mergeCell ref="A4:BL4"/>
    <mergeCell ref="A7:AD7"/>
    <mergeCell ref="AE7:AJ7"/>
    <mergeCell ref="A8:AD8"/>
    <mergeCell ref="AE8:AX8"/>
    <mergeCell ref="A19:BL19"/>
    <mergeCell ref="A20:BL20"/>
    <mergeCell ref="A21:BL21"/>
    <mergeCell ref="A22:BL22"/>
    <mergeCell ref="A23:BL23"/>
    <mergeCell ref="A24:BL24"/>
    <mergeCell ref="A13:AD13"/>
    <mergeCell ref="AE13:AX13"/>
    <mergeCell ref="A15:BL15"/>
    <mergeCell ref="A16:BL16"/>
    <mergeCell ref="A17:BL17"/>
    <mergeCell ref="A18:BL18"/>
    <mergeCell ref="A9:AD9"/>
    <mergeCell ref="AE9:AL9"/>
    <mergeCell ref="A10:AD10"/>
    <mergeCell ref="AE10:AX10"/>
    <mergeCell ref="A12:AD12"/>
    <mergeCell ref="AE12:AR12"/>
    <mergeCell ref="BU27:BY27"/>
    <mergeCell ref="A28:D28"/>
    <mergeCell ref="E28:W28"/>
    <mergeCell ref="X28:AB28"/>
    <mergeCell ref="AC28:AG28"/>
    <mergeCell ref="AH28:AJ28"/>
    <mergeCell ref="AK28:AO28"/>
    <mergeCell ref="AP28:AT28"/>
    <mergeCell ref="AU28:AY28"/>
    <mergeCell ref="AZ28:BB28"/>
    <mergeCell ref="AU27:AY27"/>
    <mergeCell ref="AZ27:BB27"/>
    <mergeCell ref="BC27:BG27"/>
    <mergeCell ref="BH27:BL27"/>
    <mergeCell ref="BM27:BQ27"/>
    <mergeCell ref="BR27:BT27"/>
    <mergeCell ref="A26:D27"/>
    <mergeCell ref="E26:W27"/>
    <mergeCell ref="X26:AO26"/>
    <mergeCell ref="AP26:BG26"/>
    <mergeCell ref="BH26:BY26"/>
    <mergeCell ref="X27:AB27"/>
    <mergeCell ref="AC27:AG27"/>
    <mergeCell ref="AH27:AJ27"/>
    <mergeCell ref="AK27:AO27"/>
    <mergeCell ref="AP27:AT27"/>
    <mergeCell ref="BM29:BQ29"/>
    <mergeCell ref="BR29:BT29"/>
    <mergeCell ref="BU29:BY29"/>
    <mergeCell ref="A30:D30"/>
    <mergeCell ref="E30:W30"/>
    <mergeCell ref="X30:AB30"/>
    <mergeCell ref="AC30:AG30"/>
    <mergeCell ref="AH30:AJ30"/>
    <mergeCell ref="AK30:AO30"/>
    <mergeCell ref="AP30:AT30"/>
    <mergeCell ref="AK29:AO29"/>
    <mergeCell ref="AP29:AT29"/>
    <mergeCell ref="AU29:AY29"/>
    <mergeCell ref="AZ29:BB29"/>
    <mergeCell ref="BC29:BG29"/>
    <mergeCell ref="BH29:BL29"/>
    <mergeCell ref="BC28:BG28"/>
    <mergeCell ref="BH28:BL28"/>
    <mergeCell ref="BM28:BQ28"/>
    <mergeCell ref="BR28:BT28"/>
    <mergeCell ref="BU28:BY28"/>
    <mergeCell ref="A29:D29"/>
    <mergeCell ref="E29:W29"/>
    <mergeCell ref="X29:AB29"/>
    <mergeCell ref="AC29:AG29"/>
    <mergeCell ref="AH29:AJ29"/>
    <mergeCell ref="AK39:AO39"/>
    <mergeCell ref="AP39:AT39"/>
    <mergeCell ref="AU39:AY39"/>
    <mergeCell ref="AZ39:BB39"/>
    <mergeCell ref="BC39:BG39"/>
    <mergeCell ref="A40:D40"/>
    <mergeCell ref="E40:W40"/>
    <mergeCell ref="X40:AB40"/>
    <mergeCell ref="AC40:AG40"/>
    <mergeCell ref="AH40:AJ40"/>
    <mergeCell ref="BU30:BY30"/>
    <mergeCell ref="A35:BL35"/>
    <mergeCell ref="A36:AW36"/>
    <mergeCell ref="A38:D39"/>
    <mergeCell ref="E38:W39"/>
    <mergeCell ref="X38:AO38"/>
    <mergeCell ref="AP38:BG38"/>
    <mergeCell ref="X39:AB39"/>
    <mergeCell ref="AC39:AG39"/>
    <mergeCell ref="AH39:AJ39"/>
    <mergeCell ref="AU30:AY30"/>
    <mergeCell ref="AZ30:BB30"/>
    <mergeCell ref="BC30:BG30"/>
    <mergeCell ref="BH30:BL30"/>
    <mergeCell ref="BM30:BQ30"/>
    <mergeCell ref="BR30:BT30"/>
    <mergeCell ref="BM31:BQ31"/>
    <mergeCell ref="BR31:BT31"/>
    <mergeCell ref="BU31:BY31"/>
    <mergeCell ref="A32:D32"/>
    <mergeCell ref="E32:W32"/>
    <mergeCell ref="X32:AB32"/>
    <mergeCell ref="BC42:BG42"/>
    <mergeCell ref="A47:BZ47"/>
    <mergeCell ref="AU43:AY43"/>
    <mergeCell ref="AZ43:BB43"/>
    <mergeCell ref="BC43:BG43"/>
    <mergeCell ref="A44:D44"/>
    <mergeCell ref="AK41:AO41"/>
    <mergeCell ref="AP41:AT41"/>
    <mergeCell ref="AU41:AY41"/>
    <mergeCell ref="AZ41:BB41"/>
    <mergeCell ref="BC41:BG41"/>
    <mergeCell ref="A42:D42"/>
    <mergeCell ref="E42:W42"/>
    <mergeCell ref="X42:AB42"/>
    <mergeCell ref="AC42:AG42"/>
    <mergeCell ref="AH42:AJ42"/>
    <mergeCell ref="AK40:AO40"/>
    <mergeCell ref="AP40:AT40"/>
    <mergeCell ref="AU40:AY40"/>
    <mergeCell ref="AZ40:BB40"/>
    <mergeCell ref="BC40:BG40"/>
    <mergeCell ref="A41:D41"/>
    <mergeCell ref="E41:W41"/>
    <mergeCell ref="X41:AB41"/>
    <mergeCell ref="AC41:AG41"/>
    <mergeCell ref="AH41:AJ41"/>
    <mergeCell ref="AP43:AT43"/>
    <mergeCell ref="AK42:AO42"/>
    <mergeCell ref="AP42:AT42"/>
    <mergeCell ref="AU42:AY42"/>
    <mergeCell ref="AZ42:BB42"/>
    <mergeCell ref="AU45:AY45"/>
    <mergeCell ref="BM52:BQ52"/>
    <mergeCell ref="BR52:BT52"/>
    <mergeCell ref="BU52:BY52"/>
    <mergeCell ref="A53:D53"/>
    <mergeCell ref="E53:W53"/>
    <mergeCell ref="X53:AB53"/>
    <mergeCell ref="AC53:AG53"/>
    <mergeCell ref="AH53:AJ53"/>
    <mergeCell ref="AK53:AO53"/>
    <mergeCell ref="AP53:AT53"/>
    <mergeCell ref="AK52:AO52"/>
    <mergeCell ref="AP52:AT52"/>
    <mergeCell ref="AU52:AY52"/>
    <mergeCell ref="AZ52:BB52"/>
    <mergeCell ref="BC52:BG52"/>
    <mergeCell ref="BH52:BL52"/>
    <mergeCell ref="A48:BL48"/>
    <mergeCell ref="A49:BL49"/>
    <mergeCell ref="A51:D52"/>
    <mergeCell ref="E51:W52"/>
    <mergeCell ref="X51:AO51"/>
    <mergeCell ref="AP51:BG51"/>
    <mergeCell ref="BH51:BY51"/>
    <mergeCell ref="X52:AB52"/>
    <mergeCell ref="AC52:AG52"/>
    <mergeCell ref="AH52:AJ52"/>
    <mergeCell ref="BC54:BG54"/>
    <mergeCell ref="BH54:BL54"/>
    <mergeCell ref="BM54:BQ54"/>
    <mergeCell ref="BR54:BT54"/>
    <mergeCell ref="BU54:BY54"/>
    <mergeCell ref="A55:D55"/>
    <mergeCell ref="E55:W55"/>
    <mergeCell ref="X55:AB55"/>
    <mergeCell ref="AC55:AG55"/>
    <mergeCell ref="AH55:AJ55"/>
    <mergeCell ref="BU53:BY53"/>
    <mergeCell ref="A54:D54"/>
    <mergeCell ref="E54:W54"/>
    <mergeCell ref="X54:AB54"/>
    <mergeCell ref="AC54:AG54"/>
    <mergeCell ref="AH54:AJ54"/>
    <mergeCell ref="AK54:AO54"/>
    <mergeCell ref="AP54:AT54"/>
    <mergeCell ref="AU54:AY54"/>
    <mergeCell ref="AZ54:BB54"/>
    <mergeCell ref="AU53:AY53"/>
    <mergeCell ref="AZ53:BB53"/>
    <mergeCell ref="BC53:BG53"/>
    <mergeCell ref="BH53:BL53"/>
    <mergeCell ref="BM53:BQ53"/>
    <mergeCell ref="BR53:BT53"/>
    <mergeCell ref="AZ62:BB62"/>
    <mergeCell ref="BC62:BG62"/>
    <mergeCell ref="BH62:BL62"/>
    <mergeCell ref="BM62:BQ62"/>
    <mergeCell ref="BR62:BT62"/>
    <mergeCell ref="BU62:BY62"/>
    <mergeCell ref="X62:AB62"/>
    <mergeCell ref="AC62:AG62"/>
    <mergeCell ref="AH62:AJ62"/>
    <mergeCell ref="AK62:AO62"/>
    <mergeCell ref="AP62:AT62"/>
    <mergeCell ref="AU62:AY62"/>
    <mergeCell ref="BM55:BQ55"/>
    <mergeCell ref="BR55:BT55"/>
    <mergeCell ref="BU55:BY55"/>
    <mergeCell ref="A58:BL58"/>
    <mergeCell ref="A59:BL59"/>
    <mergeCell ref="A61:E62"/>
    <mergeCell ref="F61:W62"/>
    <mergeCell ref="X61:AO61"/>
    <mergeCell ref="AP61:BG61"/>
    <mergeCell ref="BH61:BY61"/>
    <mergeCell ref="AK55:AO55"/>
    <mergeCell ref="AP55:AT55"/>
    <mergeCell ref="AU55:AY55"/>
    <mergeCell ref="AZ55:BB55"/>
    <mergeCell ref="BC55:BG55"/>
    <mergeCell ref="BH55:BL55"/>
    <mergeCell ref="AZ64:BB64"/>
    <mergeCell ref="BC64:BG64"/>
    <mergeCell ref="BH64:BL64"/>
    <mergeCell ref="BM64:BQ64"/>
    <mergeCell ref="BR64:BT64"/>
    <mergeCell ref="BU64:BY64"/>
    <mergeCell ref="BR63:BT63"/>
    <mergeCell ref="BU63:BY63"/>
    <mergeCell ref="A64:E64"/>
    <mergeCell ref="F64:W64"/>
    <mergeCell ref="X64:AB64"/>
    <mergeCell ref="AC64:AG64"/>
    <mergeCell ref="AH64:AJ64"/>
    <mergeCell ref="AK64:AO64"/>
    <mergeCell ref="AP64:AT64"/>
    <mergeCell ref="AU64:AY64"/>
    <mergeCell ref="AP63:AT63"/>
    <mergeCell ref="AU63:AY63"/>
    <mergeCell ref="AZ63:BB63"/>
    <mergeCell ref="BC63:BG63"/>
    <mergeCell ref="BH63:BL63"/>
    <mergeCell ref="BM63:BQ63"/>
    <mergeCell ref="A63:E63"/>
    <mergeCell ref="F63:W63"/>
    <mergeCell ref="X63:AB63"/>
    <mergeCell ref="AC63:AG63"/>
    <mergeCell ref="AH63:AJ63"/>
    <mergeCell ref="AK63:AO63"/>
    <mergeCell ref="A67:BL67"/>
    <mergeCell ref="A68:AW68"/>
    <mergeCell ref="A70:D71"/>
    <mergeCell ref="E70:W71"/>
    <mergeCell ref="X70:AO70"/>
    <mergeCell ref="AP70:BG70"/>
    <mergeCell ref="X71:AB71"/>
    <mergeCell ref="AC71:AG71"/>
    <mergeCell ref="AP65:AT65"/>
    <mergeCell ref="AU65:AY65"/>
    <mergeCell ref="AZ65:BB65"/>
    <mergeCell ref="BC65:BG65"/>
    <mergeCell ref="BH65:BL65"/>
    <mergeCell ref="BM65:BQ65"/>
    <mergeCell ref="A65:E65"/>
    <mergeCell ref="F65:W65"/>
    <mergeCell ref="X65:AB65"/>
    <mergeCell ref="AC65:AG65"/>
    <mergeCell ref="AH65:AJ65"/>
    <mergeCell ref="AK65:AO65"/>
    <mergeCell ref="A77:BL77"/>
    <mergeCell ref="A78:AW78"/>
    <mergeCell ref="AU75:AY75"/>
    <mergeCell ref="AZ75:BB75"/>
    <mergeCell ref="BC75:BG75"/>
    <mergeCell ref="AP73:AT73"/>
    <mergeCell ref="AU73:AY73"/>
    <mergeCell ref="AZ73:BB73"/>
    <mergeCell ref="BC73:BG73"/>
    <mergeCell ref="A74:D74"/>
    <mergeCell ref="E74:W74"/>
    <mergeCell ref="X74:AB74"/>
    <mergeCell ref="AC74:AG74"/>
    <mergeCell ref="AH74:AJ74"/>
    <mergeCell ref="AK74:AO74"/>
    <mergeCell ref="AP72:AT72"/>
    <mergeCell ref="AU72:AY72"/>
    <mergeCell ref="AZ72:BB72"/>
    <mergeCell ref="BC72:BG72"/>
    <mergeCell ref="A73:D73"/>
    <mergeCell ref="E73:W73"/>
    <mergeCell ref="X73:AB73"/>
    <mergeCell ref="AC73:AG73"/>
    <mergeCell ref="AH73:AJ73"/>
    <mergeCell ref="AK73:AO73"/>
    <mergeCell ref="A72:D72"/>
    <mergeCell ref="E72:W72"/>
    <mergeCell ref="X72:AB72"/>
    <mergeCell ref="AC72:AG72"/>
    <mergeCell ref="AH72:AJ72"/>
    <mergeCell ref="AK72:AO72"/>
    <mergeCell ref="A75:D75"/>
    <mergeCell ref="AZ81:BB81"/>
    <mergeCell ref="BC81:BG81"/>
    <mergeCell ref="A82:E82"/>
    <mergeCell ref="F82:W82"/>
    <mergeCell ref="X82:AB82"/>
    <mergeCell ref="AC82:AG82"/>
    <mergeCell ref="AH82:AJ82"/>
    <mergeCell ref="AK82:AO82"/>
    <mergeCell ref="AP82:AT82"/>
    <mergeCell ref="AU82:AY82"/>
    <mergeCell ref="A80:E81"/>
    <mergeCell ref="F80:W81"/>
    <mergeCell ref="X80:AO80"/>
    <mergeCell ref="AP80:BG80"/>
    <mergeCell ref="X81:AB81"/>
    <mergeCell ref="AC81:AG81"/>
    <mergeCell ref="AH81:AJ81"/>
    <mergeCell ref="AK81:AO81"/>
    <mergeCell ref="AP81:AT81"/>
    <mergeCell ref="AU81:AY81"/>
    <mergeCell ref="AZ83:BB83"/>
    <mergeCell ref="BC83:BG83"/>
    <mergeCell ref="A84:E84"/>
    <mergeCell ref="F84:W84"/>
    <mergeCell ref="X84:AB84"/>
    <mergeCell ref="AC84:AG84"/>
    <mergeCell ref="AH84:AJ84"/>
    <mergeCell ref="AK84:AO84"/>
    <mergeCell ref="AP84:AT84"/>
    <mergeCell ref="AU84:AY84"/>
    <mergeCell ref="AZ82:BB82"/>
    <mergeCell ref="BC82:BG82"/>
    <mergeCell ref="A83:E83"/>
    <mergeCell ref="F83:W83"/>
    <mergeCell ref="X83:AB83"/>
    <mergeCell ref="AC83:AG83"/>
    <mergeCell ref="AH83:AJ83"/>
    <mergeCell ref="AK83:AO83"/>
    <mergeCell ref="AP83:AT83"/>
    <mergeCell ref="AU83:AY83"/>
    <mergeCell ref="AV93:AX93"/>
    <mergeCell ref="AY93:BC93"/>
    <mergeCell ref="BD93:BH93"/>
    <mergeCell ref="BI93:BM93"/>
    <mergeCell ref="BN93:BP93"/>
    <mergeCell ref="BQ93:BU93"/>
    <mergeCell ref="T93:X93"/>
    <mergeCell ref="Y93:AC93"/>
    <mergeCell ref="AD93:AF93"/>
    <mergeCell ref="AG93:AK93"/>
    <mergeCell ref="AL93:AP93"/>
    <mergeCell ref="AQ93:AU93"/>
    <mergeCell ref="AZ84:BB84"/>
    <mergeCell ref="BC84:BG84"/>
    <mergeCell ref="A87:BL87"/>
    <mergeCell ref="A89:BL89"/>
    <mergeCell ref="A90:BL90"/>
    <mergeCell ref="A92:C93"/>
    <mergeCell ref="D92:S93"/>
    <mergeCell ref="T92:AK92"/>
    <mergeCell ref="AL92:BC92"/>
    <mergeCell ref="BD92:BU92"/>
    <mergeCell ref="AV95:AX95"/>
    <mergeCell ref="AY95:BC95"/>
    <mergeCell ref="BD95:BH95"/>
    <mergeCell ref="BI95:BM95"/>
    <mergeCell ref="BN95:BP95"/>
    <mergeCell ref="BQ95:BU95"/>
    <mergeCell ref="BN94:BP94"/>
    <mergeCell ref="BQ94:BU94"/>
    <mergeCell ref="A95:C95"/>
    <mergeCell ref="D95:S95"/>
    <mergeCell ref="T95:X95"/>
    <mergeCell ref="Y95:AC95"/>
    <mergeCell ref="AD95:AF95"/>
    <mergeCell ref="AG95:AK95"/>
    <mergeCell ref="AL95:AP95"/>
    <mergeCell ref="AQ95:AU95"/>
    <mergeCell ref="AL94:AP94"/>
    <mergeCell ref="AQ94:AU94"/>
    <mergeCell ref="AV94:AX94"/>
    <mergeCell ref="AY94:BC94"/>
    <mergeCell ref="BD94:BH94"/>
    <mergeCell ref="BI94:BM94"/>
    <mergeCell ref="A94:C94"/>
    <mergeCell ref="D94:S94"/>
    <mergeCell ref="T94:X94"/>
    <mergeCell ref="Y94:AC94"/>
    <mergeCell ref="AD94:AF94"/>
    <mergeCell ref="AG94:AK94"/>
    <mergeCell ref="BN96:BP96"/>
    <mergeCell ref="BQ96:BU96"/>
    <mergeCell ref="A99:BL99"/>
    <mergeCell ref="A100:AW100"/>
    <mergeCell ref="A102:C103"/>
    <mergeCell ref="D102:S103"/>
    <mergeCell ref="T102:AK102"/>
    <mergeCell ref="AL102:BC102"/>
    <mergeCell ref="T103:X103"/>
    <mergeCell ref="Y103:AC103"/>
    <mergeCell ref="AL96:AP96"/>
    <mergeCell ref="AQ96:AU96"/>
    <mergeCell ref="AV96:AX96"/>
    <mergeCell ref="AY96:BC96"/>
    <mergeCell ref="BD96:BH96"/>
    <mergeCell ref="BI96:BM96"/>
    <mergeCell ref="A96:C96"/>
    <mergeCell ref="D96:S96"/>
    <mergeCell ref="T96:X96"/>
    <mergeCell ref="Y96:AC96"/>
    <mergeCell ref="AD96:AF96"/>
    <mergeCell ref="AG96:AK96"/>
    <mergeCell ref="BQ97:BU97"/>
    <mergeCell ref="AQ97:AU97"/>
    <mergeCell ref="AV97:AX97"/>
    <mergeCell ref="AY97:BC97"/>
    <mergeCell ref="BD97:BH97"/>
    <mergeCell ref="BI97:BM97"/>
    <mergeCell ref="BN97:BP97"/>
    <mergeCell ref="A97:C97"/>
    <mergeCell ref="BJ113:BX113"/>
    <mergeCell ref="AF114:AJ114"/>
    <mergeCell ref="AK114:AO114"/>
    <mergeCell ref="AP114:AT114"/>
    <mergeCell ref="AU114:AY114"/>
    <mergeCell ref="AZ114:BD114"/>
    <mergeCell ref="BE114:BI114"/>
    <mergeCell ref="BJ114:BN114"/>
    <mergeCell ref="BO114:BS114"/>
    <mergeCell ref="BT114:BX114"/>
    <mergeCell ref="A113:C114"/>
    <mergeCell ref="D113:P114"/>
    <mergeCell ref="Q113:U114"/>
    <mergeCell ref="V113:AE114"/>
    <mergeCell ref="AF113:AT113"/>
    <mergeCell ref="AU113:BI113"/>
    <mergeCell ref="AL106:AP106"/>
    <mergeCell ref="AQ106:AU106"/>
    <mergeCell ref="AV106:AX106"/>
    <mergeCell ref="AY106:BC106"/>
    <mergeCell ref="A109:BL109"/>
    <mergeCell ref="A111:BL111"/>
    <mergeCell ref="AG107:AK107"/>
    <mergeCell ref="AL107:AP107"/>
    <mergeCell ref="AQ107:AU107"/>
    <mergeCell ref="AV107:AX107"/>
    <mergeCell ref="A106:C106"/>
    <mergeCell ref="D106:S106"/>
    <mergeCell ref="T106:X106"/>
    <mergeCell ref="Y106:AC106"/>
    <mergeCell ref="AD106:AF106"/>
    <mergeCell ref="AG106:AK106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A115:C115"/>
    <mergeCell ref="D115:P115"/>
    <mergeCell ref="Q115:U115"/>
    <mergeCell ref="V115:AE115"/>
    <mergeCell ref="AF115:AJ115"/>
    <mergeCell ref="AK115:AO115"/>
    <mergeCell ref="D133:P133"/>
    <mergeCell ref="Q133:U133"/>
    <mergeCell ref="V133:AE133"/>
    <mergeCell ref="AF133:AJ133"/>
    <mergeCell ref="AK133:AO133"/>
    <mergeCell ref="AP131:AT131"/>
    <mergeCell ref="AU131:AY131"/>
    <mergeCell ref="AZ131:BD131"/>
    <mergeCell ref="BE131:BI131"/>
    <mergeCell ref="A132:C132"/>
    <mergeCell ref="D132:P132"/>
    <mergeCell ref="Q132:U132"/>
    <mergeCell ref="V132:AE132"/>
    <mergeCell ref="AF132:AJ132"/>
    <mergeCell ref="AK132:AO132"/>
    <mergeCell ref="BT117:BX117"/>
    <mergeCell ref="A128:BL128"/>
    <mergeCell ref="A130:C131"/>
    <mergeCell ref="D130:P131"/>
    <mergeCell ref="Q130:U131"/>
    <mergeCell ref="V130:AE131"/>
    <mergeCell ref="AF130:AT130"/>
    <mergeCell ref="AU130:BI130"/>
    <mergeCell ref="AF131:AJ131"/>
    <mergeCell ref="AK131:AO131"/>
    <mergeCell ref="AP117:AT117"/>
    <mergeCell ref="AU117:AY117"/>
    <mergeCell ref="AZ117:BD117"/>
    <mergeCell ref="BE117:BI117"/>
    <mergeCell ref="BJ117:BN117"/>
    <mergeCell ref="BO117:BS117"/>
    <mergeCell ref="BE118:BI118"/>
    <mergeCell ref="AO149:AS149"/>
    <mergeCell ref="AT149:AX149"/>
    <mergeCell ref="AY149:BC149"/>
    <mergeCell ref="BD149:BH149"/>
    <mergeCell ref="BI149:BM149"/>
    <mergeCell ref="BN149:BR149"/>
    <mergeCell ref="A148:T149"/>
    <mergeCell ref="U148:AD148"/>
    <mergeCell ref="AE148:AN148"/>
    <mergeCell ref="AO148:AX148"/>
    <mergeCell ref="AY148:BH148"/>
    <mergeCell ref="BI148:BR148"/>
    <mergeCell ref="U149:Y149"/>
    <mergeCell ref="Z149:AD149"/>
    <mergeCell ref="AE149:AI149"/>
    <mergeCell ref="AJ149:AN149"/>
    <mergeCell ref="AP134:AT134"/>
    <mergeCell ref="AU134:AY134"/>
    <mergeCell ref="AZ134:BD134"/>
    <mergeCell ref="BE134:BI134"/>
    <mergeCell ref="A145:BL145"/>
    <mergeCell ref="A146:BL146"/>
    <mergeCell ref="BE135:BI135"/>
    <mergeCell ref="A136:C136"/>
    <mergeCell ref="D136:P136"/>
    <mergeCell ref="Q136:U136"/>
    <mergeCell ref="BE136:BI136"/>
    <mergeCell ref="A137:C137"/>
    <mergeCell ref="D137:P137"/>
    <mergeCell ref="Q137:U137"/>
    <mergeCell ref="V137:AE137"/>
    <mergeCell ref="AF137:AJ137"/>
    <mergeCell ref="AO151:AS151"/>
    <mergeCell ref="AT151:AX151"/>
    <mergeCell ref="AY151:BC151"/>
    <mergeCell ref="BD151:BH151"/>
    <mergeCell ref="BI151:BM151"/>
    <mergeCell ref="BN151:BR151"/>
    <mergeCell ref="AT150:AX150"/>
    <mergeCell ref="AY150:BC150"/>
    <mergeCell ref="BD150:BH150"/>
    <mergeCell ref="BI150:BM150"/>
    <mergeCell ref="BN150:BR150"/>
    <mergeCell ref="A151:T151"/>
    <mergeCell ref="U151:Y151"/>
    <mergeCell ref="Z151:AD151"/>
    <mergeCell ref="AE151:AI151"/>
    <mergeCell ref="AJ151:AN151"/>
    <mergeCell ref="A150:T150"/>
    <mergeCell ref="U150:Y150"/>
    <mergeCell ref="Z150:AD150"/>
    <mergeCell ref="AE150:AI150"/>
    <mergeCell ref="AJ150:AN150"/>
    <mergeCell ref="AO150:AS150"/>
    <mergeCell ref="BA158:BF158"/>
    <mergeCell ref="AT152:AX152"/>
    <mergeCell ref="AY152:BC152"/>
    <mergeCell ref="BD152:BH152"/>
    <mergeCell ref="BI152:BM152"/>
    <mergeCell ref="BN152:BR152"/>
    <mergeCell ref="A155:BL155"/>
    <mergeCell ref="BI153:BM153"/>
    <mergeCell ref="BN153:BR153"/>
    <mergeCell ref="A152:T152"/>
    <mergeCell ref="U152:Y152"/>
    <mergeCell ref="Z152:AD152"/>
    <mergeCell ref="AE152:AI152"/>
    <mergeCell ref="AJ152:AN152"/>
    <mergeCell ref="AO152:AS152"/>
    <mergeCell ref="BJ159:BL160"/>
    <mergeCell ref="W160:Y160"/>
    <mergeCell ref="Z160:AB160"/>
    <mergeCell ref="AC160:AE160"/>
    <mergeCell ref="AF160:AH160"/>
    <mergeCell ref="AI160:AK160"/>
    <mergeCell ref="AL160:AN160"/>
    <mergeCell ref="AO160:AQ160"/>
    <mergeCell ref="AR160:AT160"/>
    <mergeCell ref="BG158:BL158"/>
    <mergeCell ref="W159:AB159"/>
    <mergeCell ref="AC159:AH159"/>
    <mergeCell ref="Z162:AB162"/>
    <mergeCell ref="AC162:AE162"/>
    <mergeCell ref="AF162:AH162"/>
    <mergeCell ref="AI161:AK161"/>
    <mergeCell ref="AL161:AN161"/>
    <mergeCell ref="AO161:AQ161"/>
    <mergeCell ref="AR161:AT161"/>
    <mergeCell ref="AU161:AW161"/>
    <mergeCell ref="AX161:AZ161"/>
    <mergeCell ref="A161:C161"/>
    <mergeCell ref="D161:V161"/>
    <mergeCell ref="W161:Y161"/>
    <mergeCell ref="Z161:AB161"/>
    <mergeCell ref="A158:C160"/>
    <mergeCell ref="D158:V160"/>
    <mergeCell ref="W158:AH158"/>
    <mergeCell ref="AI158:AT158"/>
    <mergeCell ref="AU158:AZ158"/>
    <mergeCell ref="BD163:BF163"/>
    <mergeCell ref="BG163:BI163"/>
    <mergeCell ref="BJ163:BL163"/>
    <mergeCell ref="A167:BL167"/>
    <mergeCell ref="A169:BL169"/>
    <mergeCell ref="AL164:AN164"/>
    <mergeCell ref="AO164:AQ164"/>
    <mergeCell ref="AR164:AT164"/>
    <mergeCell ref="AU164:AW164"/>
    <mergeCell ref="AI163:AK163"/>
    <mergeCell ref="AL163:AN163"/>
    <mergeCell ref="AO163:AQ163"/>
    <mergeCell ref="AR163:AT163"/>
    <mergeCell ref="AI159:AN159"/>
    <mergeCell ref="AO159:AT159"/>
    <mergeCell ref="AU159:AW160"/>
    <mergeCell ref="AX159:AZ160"/>
    <mergeCell ref="BA159:BC160"/>
    <mergeCell ref="BD159:BF160"/>
    <mergeCell ref="BG159:BI160"/>
    <mergeCell ref="AL162:AN162"/>
    <mergeCell ref="AO162:AQ162"/>
    <mergeCell ref="AR162:AT162"/>
    <mergeCell ref="AU162:AW162"/>
    <mergeCell ref="AX162:AZ162"/>
    <mergeCell ref="BA161:BC161"/>
    <mergeCell ref="BD161:BF161"/>
    <mergeCell ref="BG161:BI161"/>
    <mergeCell ref="BJ161:BL161"/>
    <mergeCell ref="A162:C162"/>
    <mergeCell ref="D162:V162"/>
    <mergeCell ref="W162:Y162"/>
    <mergeCell ref="BO175:BS175"/>
    <mergeCell ref="A175:F175"/>
    <mergeCell ref="G175:S175"/>
    <mergeCell ref="T175:Z175"/>
    <mergeCell ref="AA175:AE175"/>
    <mergeCell ref="AF175:AJ175"/>
    <mergeCell ref="AK175:AO175"/>
    <mergeCell ref="AX164:AZ164"/>
    <mergeCell ref="BA164:BC164"/>
    <mergeCell ref="BD164:BF164"/>
    <mergeCell ref="BG164:BI164"/>
    <mergeCell ref="BJ164:BL164"/>
    <mergeCell ref="A164:C164"/>
    <mergeCell ref="AC161:AE161"/>
    <mergeCell ref="AF161:AH161"/>
    <mergeCell ref="AP174:AT174"/>
    <mergeCell ref="AU174:AY174"/>
    <mergeCell ref="AZ174:BD174"/>
    <mergeCell ref="BE174:BI174"/>
    <mergeCell ref="BJ174:BN174"/>
    <mergeCell ref="BO174:BS174"/>
    <mergeCell ref="A171:BL171"/>
    <mergeCell ref="A173:F174"/>
    <mergeCell ref="G173:S174"/>
    <mergeCell ref="T173:Z174"/>
    <mergeCell ref="AA173:AO173"/>
    <mergeCell ref="AP173:BD173"/>
    <mergeCell ref="BE173:BS173"/>
    <mergeCell ref="AA174:AE174"/>
    <mergeCell ref="AF174:AJ174"/>
    <mergeCell ref="AK174:AO174"/>
    <mergeCell ref="BA163:BC163"/>
    <mergeCell ref="AP177:AT177"/>
    <mergeCell ref="AU177:AY177"/>
    <mergeCell ref="AZ177:BD177"/>
    <mergeCell ref="BE177:BI177"/>
    <mergeCell ref="BJ177:BN177"/>
    <mergeCell ref="BO177:BS177"/>
    <mergeCell ref="A177:F177"/>
    <mergeCell ref="G177:S177"/>
    <mergeCell ref="T177:Z177"/>
    <mergeCell ref="AA177:AE177"/>
    <mergeCell ref="AF177:AJ177"/>
    <mergeCell ref="AK177:AO177"/>
    <mergeCell ref="BO178:BS178"/>
    <mergeCell ref="AU163:AW163"/>
    <mergeCell ref="AX163:AZ163"/>
    <mergeCell ref="AP176:AT176"/>
    <mergeCell ref="AU176:AY176"/>
    <mergeCell ref="AZ176:BD176"/>
    <mergeCell ref="BE176:BI176"/>
    <mergeCell ref="BJ176:BN176"/>
    <mergeCell ref="BO176:BS176"/>
    <mergeCell ref="A176:F176"/>
    <mergeCell ref="G176:S176"/>
    <mergeCell ref="T176:Z176"/>
    <mergeCell ref="AA176:AE176"/>
    <mergeCell ref="AF176:AJ176"/>
    <mergeCell ref="AK176:AO176"/>
    <mergeCell ref="AP175:AT175"/>
    <mergeCell ref="AU175:AY175"/>
    <mergeCell ref="AZ175:BD175"/>
    <mergeCell ref="BE175:BI175"/>
    <mergeCell ref="BJ175:BN175"/>
    <mergeCell ref="AP188:AT188"/>
    <mergeCell ref="AU188:AY188"/>
    <mergeCell ref="AP186:AT186"/>
    <mergeCell ref="AU186:AY186"/>
    <mergeCell ref="AZ186:BD186"/>
    <mergeCell ref="A187:F187"/>
    <mergeCell ref="G187:S187"/>
    <mergeCell ref="T187:Z187"/>
    <mergeCell ref="AA187:AE187"/>
    <mergeCell ref="AF187:AJ187"/>
    <mergeCell ref="AK187:AO187"/>
    <mergeCell ref="AP187:AT187"/>
    <mergeCell ref="A181:BL181"/>
    <mergeCell ref="A183:BB183"/>
    <mergeCell ref="A185:F186"/>
    <mergeCell ref="G185:S186"/>
    <mergeCell ref="T185:Z186"/>
    <mergeCell ref="AA185:AO185"/>
    <mergeCell ref="AP185:BD185"/>
    <mergeCell ref="AA186:AE186"/>
    <mergeCell ref="AF186:AJ186"/>
    <mergeCell ref="AK186:AO186"/>
    <mergeCell ref="AX197:BA197"/>
    <mergeCell ref="BB197:BE197"/>
    <mergeCell ref="BF197:BI197"/>
    <mergeCell ref="BJ197:BM197"/>
    <mergeCell ref="A198:M198"/>
    <mergeCell ref="N198:U198"/>
    <mergeCell ref="V198:Y198"/>
    <mergeCell ref="Z198:AC198"/>
    <mergeCell ref="AD198:AG198"/>
    <mergeCell ref="AH198:AK198"/>
    <mergeCell ref="Z197:AC197"/>
    <mergeCell ref="AD197:AG197"/>
    <mergeCell ref="AH197:AK197"/>
    <mergeCell ref="AL197:AO197"/>
    <mergeCell ref="AP197:AS197"/>
    <mergeCell ref="AT197:AW197"/>
    <mergeCell ref="A192:BL192"/>
    <mergeCell ref="A194:BL194"/>
    <mergeCell ref="A196:M197"/>
    <mergeCell ref="N196:U197"/>
    <mergeCell ref="V196:Y197"/>
    <mergeCell ref="Z196:AG196"/>
    <mergeCell ref="AH196:AO196"/>
    <mergeCell ref="AP196:AW196"/>
    <mergeCell ref="AX196:BE196"/>
    <mergeCell ref="BF196:BM196"/>
    <mergeCell ref="AX199:BA199"/>
    <mergeCell ref="BB199:BE199"/>
    <mergeCell ref="BF199:BI199"/>
    <mergeCell ref="BJ199:BM199"/>
    <mergeCell ref="A200:M200"/>
    <mergeCell ref="N200:U200"/>
    <mergeCell ref="V200:Y200"/>
    <mergeCell ref="Z200:AC200"/>
    <mergeCell ref="AD200:AG200"/>
    <mergeCell ref="AH200:AK200"/>
    <mergeCell ref="BJ198:BM198"/>
    <mergeCell ref="A199:M199"/>
    <mergeCell ref="N199:U199"/>
    <mergeCell ref="V199:Y199"/>
    <mergeCell ref="Z199:AC199"/>
    <mergeCell ref="AD199:AG199"/>
    <mergeCell ref="AH199:AK199"/>
    <mergeCell ref="AL199:AO199"/>
    <mergeCell ref="AP199:AS199"/>
    <mergeCell ref="AT199:AW199"/>
    <mergeCell ref="AL198:AO198"/>
    <mergeCell ref="AP198:AS198"/>
    <mergeCell ref="AT198:AW198"/>
    <mergeCell ref="AX198:BA198"/>
    <mergeCell ref="BB198:BE198"/>
    <mergeCell ref="BF198:BI198"/>
    <mergeCell ref="AQ211:AV212"/>
    <mergeCell ref="AW211:BF211"/>
    <mergeCell ref="BG211:BL212"/>
    <mergeCell ref="AW212:BA212"/>
    <mergeCell ref="BB212:BF212"/>
    <mergeCell ref="A213:F213"/>
    <mergeCell ref="G213:S213"/>
    <mergeCell ref="T213:Y213"/>
    <mergeCell ref="Z213:AD213"/>
    <mergeCell ref="AE213:AJ213"/>
    <mergeCell ref="A211:F212"/>
    <mergeCell ref="G211:S212"/>
    <mergeCell ref="T211:Y212"/>
    <mergeCell ref="Z211:AD212"/>
    <mergeCell ref="AE211:AJ212"/>
    <mergeCell ref="AK211:AP212"/>
    <mergeCell ref="BJ200:BM200"/>
    <mergeCell ref="A203:BL203"/>
    <mergeCell ref="A204:BL204"/>
    <mergeCell ref="A206:BL206"/>
    <mergeCell ref="A208:BL208"/>
    <mergeCell ref="A209:BL209"/>
    <mergeCell ref="AL200:AO200"/>
    <mergeCell ref="AP200:AS200"/>
    <mergeCell ref="AT200:AW200"/>
    <mergeCell ref="AX200:BA200"/>
    <mergeCell ref="BB200:BE200"/>
    <mergeCell ref="BF200:BI200"/>
    <mergeCell ref="AK215:AP215"/>
    <mergeCell ref="AQ215:AV215"/>
    <mergeCell ref="AW215:BA215"/>
    <mergeCell ref="BB215:BF215"/>
    <mergeCell ref="BG215:BL215"/>
    <mergeCell ref="A217:BL217"/>
    <mergeCell ref="AK214:AP214"/>
    <mergeCell ref="AQ214:AV214"/>
    <mergeCell ref="AW214:BA214"/>
    <mergeCell ref="BB214:BF214"/>
    <mergeCell ref="BG214:BL214"/>
    <mergeCell ref="A215:F215"/>
    <mergeCell ref="G215:S215"/>
    <mergeCell ref="T215:Y215"/>
    <mergeCell ref="Z215:AD215"/>
    <mergeCell ref="AE215:AJ215"/>
    <mergeCell ref="AK213:AP213"/>
    <mergeCell ref="AQ213:AV213"/>
    <mergeCell ref="AW213:BA213"/>
    <mergeCell ref="BB213:BF213"/>
    <mergeCell ref="BG213:BL213"/>
    <mergeCell ref="A214:F214"/>
    <mergeCell ref="G214:S214"/>
    <mergeCell ref="T214:Y214"/>
    <mergeCell ref="Z214:AD214"/>
    <mergeCell ref="AE214:AJ214"/>
    <mergeCell ref="AT221:AW222"/>
    <mergeCell ref="AX221:BG221"/>
    <mergeCell ref="BH221:BL222"/>
    <mergeCell ref="Z222:AD222"/>
    <mergeCell ref="AE222:AI222"/>
    <mergeCell ref="AX222:BB222"/>
    <mergeCell ref="BC222:BG222"/>
    <mergeCell ref="A218:BL218"/>
    <mergeCell ref="A220:F222"/>
    <mergeCell ref="G220:P222"/>
    <mergeCell ref="Q220:AN220"/>
    <mergeCell ref="AO220:BL220"/>
    <mergeCell ref="Q221:U222"/>
    <mergeCell ref="V221:Y222"/>
    <mergeCell ref="Z221:AI221"/>
    <mergeCell ref="AJ221:AN222"/>
    <mergeCell ref="AO221:AS222"/>
    <mergeCell ref="AJ224:AN224"/>
    <mergeCell ref="AO224:AS224"/>
    <mergeCell ref="AT224:AW224"/>
    <mergeCell ref="AX224:BB224"/>
    <mergeCell ref="BC224:BG224"/>
    <mergeCell ref="BH224:BL224"/>
    <mergeCell ref="A224:F224"/>
    <mergeCell ref="G224:P224"/>
    <mergeCell ref="Q224:U224"/>
    <mergeCell ref="V224:Y224"/>
    <mergeCell ref="Z224:AD224"/>
    <mergeCell ref="AE224:AI224"/>
    <mergeCell ref="AJ223:AN223"/>
    <mergeCell ref="AO223:AS223"/>
    <mergeCell ref="AT223:AW223"/>
    <mergeCell ref="AX223:BB223"/>
    <mergeCell ref="BC223:BG223"/>
    <mergeCell ref="BH223:BL223"/>
    <mergeCell ref="A223:F223"/>
    <mergeCell ref="G223:P223"/>
    <mergeCell ref="Q223:U223"/>
    <mergeCell ref="V223:Y223"/>
    <mergeCell ref="Z223:AD223"/>
    <mergeCell ref="AE223:AI223"/>
    <mergeCell ref="G231:S232"/>
    <mergeCell ref="T231:Y232"/>
    <mergeCell ref="Z231:AD232"/>
    <mergeCell ref="AE231:AJ232"/>
    <mergeCell ref="AK231:AP232"/>
    <mergeCell ref="AQ231:AV232"/>
    <mergeCell ref="AW231:BD232"/>
    <mergeCell ref="AJ225:AN225"/>
    <mergeCell ref="AO225:AS225"/>
    <mergeCell ref="AT225:AW225"/>
    <mergeCell ref="AX225:BB225"/>
    <mergeCell ref="BC225:BG225"/>
    <mergeCell ref="BH225:BL225"/>
    <mergeCell ref="A225:F225"/>
    <mergeCell ref="G225:P225"/>
    <mergeCell ref="Q225:U225"/>
    <mergeCell ref="V225:Y225"/>
    <mergeCell ref="Z225:AD225"/>
    <mergeCell ref="AE225:AI225"/>
    <mergeCell ref="AB251:AT251"/>
    <mergeCell ref="AU251:BF251"/>
    <mergeCell ref="A31:D31"/>
    <mergeCell ref="E31:W31"/>
    <mergeCell ref="X31:AB31"/>
    <mergeCell ref="AC31:AG31"/>
    <mergeCell ref="AH31:AJ31"/>
    <mergeCell ref="A243:BL243"/>
    <mergeCell ref="A244:BL244"/>
    <mergeCell ref="A248:AA248"/>
    <mergeCell ref="AB248:AT248"/>
    <mergeCell ref="AU248:BF248"/>
    <mergeCell ref="AB249:AT249"/>
    <mergeCell ref="AU249:BF249"/>
    <mergeCell ref="AW235:BD235"/>
    <mergeCell ref="BE235:BL235"/>
    <mergeCell ref="A238:BL238"/>
    <mergeCell ref="A239:BL239"/>
    <mergeCell ref="A241:BL241"/>
    <mergeCell ref="A242:BL242"/>
    <mergeCell ref="AQ234:AV234"/>
    <mergeCell ref="AW234:BD234"/>
    <mergeCell ref="BE234:BL234"/>
    <mergeCell ref="A235:F235"/>
    <mergeCell ref="G235:S235"/>
    <mergeCell ref="T235:Y235"/>
    <mergeCell ref="Z235:AD235"/>
    <mergeCell ref="AE235:AJ235"/>
    <mergeCell ref="AK235:AP235"/>
    <mergeCell ref="AQ235:AV235"/>
    <mergeCell ref="A234:F234"/>
    <mergeCell ref="G234:S234"/>
    <mergeCell ref="AK31:AO31"/>
    <mergeCell ref="AP31:AT31"/>
    <mergeCell ref="AU31:AY31"/>
    <mergeCell ref="AZ31:BB31"/>
    <mergeCell ref="BC31:BG31"/>
    <mergeCell ref="BH31:BL31"/>
    <mergeCell ref="A250:AA250"/>
    <mergeCell ref="AB250:AT250"/>
    <mergeCell ref="AU250:BF250"/>
    <mergeCell ref="T234:Y234"/>
    <mergeCell ref="Z234:AD234"/>
    <mergeCell ref="AE234:AJ234"/>
    <mergeCell ref="AK234:AP234"/>
    <mergeCell ref="BE231:BL232"/>
    <mergeCell ref="A233:F233"/>
    <mergeCell ref="G233:S233"/>
    <mergeCell ref="T233:Y233"/>
    <mergeCell ref="Z233:AD233"/>
    <mergeCell ref="AE233:AJ233"/>
    <mergeCell ref="AK233:AP233"/>
    <mergeCell ref="AQ233:AV233"/>
    <mergeCell ref="AW233:BD233"/>
    <mergeCell ref="A43:D43"/>
    <mergeCell ref="E43:W43"/>
    <mergeCell ref="X43:AB43"/>
    <mergeCell ref="AC43:AG43"/>
    <mergeCell ref="AH43:AJ43"/>
    <mergeCell ref="AK43:AO43"/>
    <mergeCell ref="BE233:BL233"/>
    <mergeCell ref="A228:BL228"/>
    <mergeCell ref="A229:BL229"/>
    <mergeCell ref="A231:F232"/>
    <mergeCell ref="BC33:BG33"/>
    <mergeCell ref="BH33:BL33"/>
    <mergeCell ref="BM33:BQ33"/>
    <mergeCell ref="BR33:BT33"/>
    <mergeCell ref="BU33:BY33"/>
    <mergeCell ref="BU32:BY32"/>
    <mergeCell ref="A33:D33"/>
    <mergeCell ref="E33:W33"/>
    <mergeCell ref="X33:AB33"/>
    <mergeCell ref="AC33:AG33"/>
    <mergeCell ref="AH33:AJ33"/>
    <mergeCell ref="AK33:AO33"/>
    <mergeCell ref="AP33:AT33"/>
    <mergeCell ref="AU33:AY33"/>
    <mergeCell ref="AZ33:BB33"/>
    <mergeCell ref="AU32:AY32"/>
    <mergeCell ref="AZ32:BB32"/>
    <mergeCell ref="BC32:BG32"/>
    <mergeCell ref="BH32:BL32"/>
    <mergeCell ref="BM32:BQ32"/>
    <mergeCell ref="BR32:BT32"/>
    <mergeCell ref="AC32:AG32"/>
    <mergeCell ref="AH32:AJ32"/>
    <mergeCell ref="AK32:AO32"/>
    <mergeCell ref="AP32:AT32"/>
    <mergeCell ref="AZ45:BB45"/>
    <mergeCell ref="BC45:BG45"/>
    <mergeCell ref="AU44:AY44"/>
    <mergeCell ref="AZ44:BB44"/>
    <mergeCell ref="BC44:BG44"/>
    <mergeCell ref="A45:D45"/>
    <mergeCell ref="E45:W45"/>
    <mergeCell ref="X45:AB45"/>
    <mergeCell ref="AC45:AG45"/>
    <mergeCell ref="AH45:AJ45"/>
    <mergeCell ref="AK45:AO45"/>
    <mergeCell ref="AP45:AT45"/>
    <mergeCell ref="E44:W44"/>
    <mergeCell ref="X44:AB44"/>
    <mergeCell ref="AC44:AG44"/>
    <mergeCell ref="AH44:AJ44"/>
    <mergeCell ref="AK44:AO44"/>
    <mergeCell ref="AP44:AT44"/>
    <mergeCell ref="E75:W75"/>
    <mergeCell ref="X75:AB75"/>
    <mergeCell ref="AC75:AG75"/>
    <mergeCell ref="AH75:AJ75"/>
    <mergeCell ref="AK75:AO75"/>
    <mergeCell ref="AP75:AT75"/>
    <mergeCell ref="BU56:BY56"/>
    <mergeCell ref="AU56:AY56"/>
    <mergeCell ref="AZ56:BB56"/>
    <mergeCell ref="BC56:BG56"/>
    <mergeCell ref="BH56:BL56"/>
    <mergeCell ref="BM56:BQ56"/>
    <mergeCell ref="BR56:BT56"/>
    <mergeCell ref="A56:D56"/>
    <mergeCell ref="E56:W56"/>
    <mergeCell ref="X56:AB56"/>
    <mergeCell ref="AC56:AG56"/>
    <mergeCell ref="AH56:AJ56"/>
    <mergeCell ref="AK56:AO56"/>
    <mergeCell ref="AP56:AT56"/>
    <mergeCell ref="AP74:AT74"/>
    <mergeCell ref="AU74:AY74"/>
    <mergeCell ref="AZ74:BB74"/>
    <mergeCell ref="BC74:BG74"/>
    <mergeCell ref="AH71:AJ71"/>
    <mergeCell ref="AK71:AO71"/>
    <mergeCell ref="AP71:AT71"/>
    <mergeCell ref="AU71:AY71"/>
    <mergeCell ref="AZ71:BB71"/>
    <mergeCell ref="BC71:BG71"/>
    <mergeCell ref="BR65:BT65"/>
    <mergeCell ref="BU65:BY65"/>
    <mergeCell ref="D97:S97"/>
    <mergeCell ref="T97:X97"/>
    <mergeCell ref="Y97:AC97"/>
    <mergeCell ref="AD97:AF97"/>
    <mergeCell ref="AG97:AK97"/>
    <mergeCell ref="AL97:AP97"/>
    <mergeCell ref="AL105:AP105"/>
    <mergeCell ref="AQ105:AU105"/>
    <mergeCell ref="AV105:AX105"/>
    <mergeCell ref="AY105:BC105"/>
    <mergeCell ref="AL104:AP104"/>
    <mergeCell ref="AQ104:AU104"/>
    <mergeCell ref="AV104:AX104"/>
    <mergeCell ref="AY104:BC104"/>
    <mergeCell ref="A105:C105"/>
    <mergeCell ref="D105:S105"/>
    <mergeCell ref="T105:X105"/>
    <mergeCell ref="Y105:AC105"/>
    <mergeCell ref="AD105:AF105"/>
    <mergeCell ref="AG105:AK105"/>
    <mergeCell ref="A104:C104"/>
    <mergeCell ref="D104:S104"/>
    <mergeCell ref="T104:X104"/>
    <mergeCell ref="Y104:AC104"/>
    <mergeCell ref="AD104:AF104"/>
    <mergeCell ref="AG104:AK104"/>
    <mergeCell ref="AD103:AF103"/>
    <mergeCell ref="AG103:AK103"/>
    <mergeCell ref="AL103:AP103"/>
    <mergeCell ref="AQ103:AU103"/>
    <mergeCell ref="AV103:AX103"/>
    <mergeCell ref="AY103:BC103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BE120:BI120"/>
    <mergeCell ref="BJ120:BN120"/>
    <mergeCell ref="BO120:BS120"/>
    <mergeCell ref="BT120:BX120"/>
    <mergeCell ref="AY107:BC107"/>
    <mergeCell ref="A107:C107"/>
    <mergeCell ref="D107:S107"/>
    <mergeCell ref="T107:X107"/>
    <mergeCell ref="Y107:AC107"/>
    <mergeCell ref="AD107:AF107"/>
    <mergeCell ref="BJ118:BN118"/>
    <mergeCell ref="BO118:BS118"/>
    <mergeCell ref="BT118:BX118"/>
    <mergeCell ref="A119:C119"/>
    <mergeCell ref="D119:P119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Q119:U119"/>
    <mergeCell ref="V119:AE119"/>
    <mergeCell ref="AF119:AJ119"/>
    <mergeCell ref="AK119:AO119"/>
    <mergeCell ref="BE122:BI122"/>
    <mergeCell ref="BJ122:BN122"/>
    <mergeCell ref="BO122:BS122"/>
    <mergeCell ref="BT122:BX122"/>
    <mergeCell ref="A123:C123"/>
    <mergeCell ref="D123:P123"/>
    <mergeCell ref="Q123:U123"/>
    <mergeCell ref="V123:AE123"/>
    <mergeCell ref="AF123:AJ123"/>
    <mergeCell ref="AK123:AO123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A121:C121"/>
    <mergeCell ref="D121:P121"/>
    <mergeCell ref="Q121:U121"/>
    <mergeCell ref="V121:AE121"/>
    <mergeCell ref="AF121:AJ121"/>
    <mergeCell ref="AK121:AO121"/>
    <mergeCell ref="BE124:BI124"/>
    <mergeCell ref="BJ124:BN124"/>
    <mergeCell ref="BO124:BS124"/>
    <mergeCell ref="BT124:BX124"/>
    <mergeCell ref="A125:C125"/>
    <mergeCell ref="D125:P125"/>
    <mergeCell ref="Q125:U125"/>
    <mergeCell ref="V125:AE125"/>
    <mergeCell ref="AF125:AJ125"/>
    <mergeCell ref="AK125:AO125"/>
    <mergeCell ref="BT123:BX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AP123:AT123"/>
    <mergeCell ref="AU123:AY123"/>
    <mergeCell ref="AZ123:BD123"/>
    <mergeCell ref="BE123:BI123"/>
    <mergeCell ref="BJ123:BN123"/>
    <mergeCell ref="BO123:BS123"/>
    <mergeCell ref="BO126:BS126"/>
    <mergeCell ref="BT126:BX126"/>
    <mergeCell ref="BT125:BX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AP125:AT125"/>
    <mergeCell ref="AU125:AY125"/>
    <mergeCell ref="AZ125:BD125"/>
    <mergeCell ref="BE125:BI125"/>
    <mergeCell ref="BJ125:BN125"/>
    <mergeCell ref="BO125:BS125"/>
    <mergeCell ref="V136:AE136"/>
    <mergeCell ref="AF136:AJ136"/>
    <mergeCell ref="AK136:AO136"/>
    <mergeCell ref="AP136:AT136"/>
    <mergeCell ref="AU136:AY136"/>
    <mergeCell ref="AZ136:BD136"/>
    <mergeCell ref="A135:C135"/>
    <mergeCell ref="D135:P135"/>
    <mergeCell ref="Q135:U135"/>
    <mergeCell ref="V135:AE135"/>
    <mergeCell ref="AF135:AJ135"/>
    <mergeCell ref="AK135:AO135"/>
    <mergeCell ref="AP135:AT135"/>
    <mergeCell ref="AU135:AY135"/>
    <mergeCell ref="AZ135:BD135"/>
    <mergeCell ref="BE126:BI126"/>
    <mergeCell ref="BJ126:BN126"/>
    <mergeCell ref="AP133:AT133"/>
    <mergeCell ref="AU133:AY133"/>
    <mergeCell ref="AZ133:BD133"/>
    <mergeCell ref="BE133:BI133"/>
    <mergeCell ref="A134:C134"/>
    <mergeCell ref="D134:P134"/>
    <mergeCell ref="Q134:U134"/>
    <mergeCell ref="V134:AE134"/>
    <mergeCell ref="AF134:AJ134"/>
    <mergeCell ref="AK134:AO134"/>
    <mergeCell ref="AP132:AT132"/>
    <mergeCell ref="AU132:AY132"/>
    <mergeCell ref="AZ132:BD132"/>
    <mergeCell ref="BE132:BI132"/>
    <mergeCell ref="A133:C133"/>
    <mergeCell ref="BE138:BI138"/>
    <mergeCell ref="A139:C139"/>
    <mergeCell ref="D139:P139"/>
    <mergeCell ref="Q139:U139"/>
    <mergeCell ref="V139:AE139"/>
    <mergeCell ref="AF139:AJ139"/>
    <mergeCell ref="AK139:AO139"/>
    <mergeCell ref="AP139:AT139"/>
    <mergeCell ref="AU139:AY139"/>
    <mergeCell ref="AZ139:BD139"/>
    <mergeCell ref="BE137:BI137"/>
    <mergeCell ref="A138:C138"/>
    <mergeCell ref="D138:P138"/>
    <mergeCell ref="Q138:U138"/>
    <mergeCell ref="V138:AE138"/>
    <mergeCell ref="AF138:AJ138"/>
    <mergeCell ref="AK138:AO138"/>
    <mergeCell ref="AP138:AT138"/>
    <mergeCell ref="AU138:AY138"/>
    <mergeCell ref="AZ138:BD138"/>
    <mergeCell ref="AK137:AO137"/>
    <mergeCell ref="AP137:AT137"/>
    <mergeCell ref="AU137:AY137"/>
    <mergeCell ref="AZ137:BD137"/>
    <mergeCell ref="BE140:BI140"/>
    <mergeCell ref="A141:C141"/>
    <mergeCell ref="D141:P141"/>
    <mergeCell ref="Q141:U141"/>
    <mergeCell ref="V141:AE141"/>
    <mergeCell ref="AF141:AJ141"/>
    <mergeCell ref="AK141:AO141"/>
    <mergeCell ref="AP141:AT141"/>
    <mergeCell ref="AU141:AY141"/>
    <mergeCell ref="AZ141:BD141"/>
    <mergeCell ref="BE139:BI139"/>
    <mergeCell ref="A140:C140"/>
    <mergeCell ref="D140:P140"/>
    <mergeCell ref="Q140:U140"/>
    <mergeCell ref="V140:AE140"/>
    <mergeCell ref="AF140:AJ140"/>
    <mergeCell ref="AK140:AO140"/>
    <mergeCell ref="AP140:AT140"/>
    <mergeCell ref="AU140:AY140"/>
    <mergeCell ref="AZ140:BD140"/>
    <mergeCell ref="BE143:BI143"/>
    <mergeCell ref="BE142:BI142"/>
    <mergeCell ref="A143:C143"/>
    <mergeCell ref="D143:P143"/>
    <mergeCell ref="Q143:U143"/>
    <mergeCell ref="V143:AE143"/>
    <mergeCell ref="AF143:AJ143"/>
    <mergeCell ref="AK143:AO143"/>
    <mergeCell ref="AP143:AT143"/>
    <mergeCell ref="AU143:AY143"/>
    <mergeCell ref="AZ143:BD143"/>
    <mergeCell ref="BE141:BI141"/>
    <mergeCell ref="A142:C142"/>
    <mergeCell ref="D142:P142"/>
    <mergeCell ref="Q142:U142"/>
    <mergeCell ref="V142:AE142"/>
    <mergeCell ref="AF142:AJ142"/>
    <mergeCell ref="AK142:AO142"/>
    <mergeCell ref="AP142:AT142"/>
    <mergeCell ref="AU142:AY142"/>
    <mergeCell ref="AZ142:BD142"/>
    <mergeCell ref="T178:Z178"/>
    <mergeCell ref="AA178:AE178"/>
    <mergeCell ref="AF178:AJ178"/>
    <mergeCell ref="AZ188:BD188"/>
    <mergeCell ref="A189:F189"/>
    <mergeCell ref="G189:S189"/>
    <mergeCell ref="T189:Z189"/>
    <mergeCell ref="D164:V164"/>
    <mergeCell ref="W164:Y164"/>
    <mergeCell ref="Z164:AB164"/>
    <mergeCell ref="AC164:AE164"/>
    <mergeCell ref="AF164:AH164"/>
    <mergeCell ref="AI164:AK164"/>
    <mergeCell ref="A153:T153"/>
    <mergeCell ref="U153:Y153"/>
    <mergeCell ref="Z153:AD153"/>
    <mergeCell ref="AE153:AI153"/>
    <mergeCell ref="AJ153:AN153"/>
    <mergeCell ref="AO153:AS153"/>
    <mergeCell ref="AT153:AX153"/>
    <mergeCell ref="AY153:BC153"/>
    <mergeCell ref="BD153:BH153"/>
    <mergeCell ref="BA162:BC162"/>
    <mergeCell ref="BD162:BF162"/>
    <mergeCell ref="BG162:BI162"/>
    <mergeCell ref="AZ187:BD187"/>
    <mergeCell ref="A188:F188"/>
    <mergeCell ref="G188:S188"/>
    <mergeCell ref="T188:Z188"/>
    <mergeCell ref="AA188:AE188"/>
    <mergeCell ref="AF188:AJ188"/>
    <mergeCell ref="AK188:AO188"/>
    <mergeCell ref="AA189:AE189"/>
    <mergeCell ref="AF189:AJ189"/>
    <mergeCell ref="AK189:AO189"/>
    <mergeCell ref="AP189:AT189"/>
    <mergeCell ref="AU189:AY189"/>
    <mergeCell ref="AZ189:BD189"/>
    <mergeCell ref="AU187:AY187"/>
    <mergeCell ref="BJ162:BL162"/>
    <mergeCell ref="A163:C163"/>
    <mergeCell ref="D163:V163"/>
    <mergeCell ref="W163:Y163"/>
    <mergeCell ref="Z163:AB163"/>
    <mergeCell ref="AC163:AE163"/>
    <mergeCell ref="AF163:AH163"/>
    <mergeCell ref="AI162:AK162"/>
    <mergeCell ref="AU190:AY190"/>
    <mergeCell ref="AZ190:BD190"/>
    <mergeCell ref="A190:F190"/>
    <mergeCell ref="G190:S190"/>
    <mergeCell ref="T190:Z190"/>
    <mergeCell ref="AA190:AE190"/>
    <mergeCell ref="AF190:AJ190"/>
    <mergeCell ref="AK190:AO190"/>
    <mergeCell ref="AP190:AT190"/>
    <mergeCell ref="AK178:AO178"/>
    <mergeCell ref="AP178:AT178"/>
    <mergeCell ref="AU178:AY178"/>
    <mergeCell ref="AZ178:BD178"/>
    <mergeCell ref="BE178:BI178"/>
    <mergeCell ref="BJ178:BN178"/>
    <mergeCell ref="A178:F178"/>
    <mergeCell ref="G178:S178"/>
  </mergeCells>
  <conditionalFormatting sqref="A96 A163 A106">
    <cfRule type="cellIs" dxfId="41" priority="47" stopIfTrue="1" operator="equal">
      <formula>A95</formula>
    </cfRule>
  </conditionalFormatting>
  <conditionalFormatting sqref="A117:C117 A134:C134">
    <cfRule type="cellIs" dxfId="40" priority="48" stopIfTrue="1" operator="equal">
      <formula>A116</formula>
    </cfRule>
    <cfRule type="cellIs" dxfId="39" priority="49" stopIfTrue="1" operator="equal">
      <formula>0</formula>
    </cfRule>
  </conditionalFormatting>
  <conditionalFormatting sqref="A97">
    <cfRule type="cellIs" dxfId="38" priority="46" stopIfTrue="1" operator="equal">
      <formula>A96</formula>
    </cfRule>
  </conditionalFormatting>
  <conditionalFormatting sqref="A107">
    <cfRule type="cellIs" dxfId="37" priority="44" stopIfTrue="1" operator="equal">
      <formula>A106</formula>
    </cfRule>
  </conditionalFormatting>
  <conditionalFormatting sqref="A164">
    <cfRule type="cellIs" dxfId="36" priority="2" stopIfTrue="1" operator="equal">
      <formula>A163</formula>
    </cfRule>
  </conditionalFormatting>
  <conditionalFormatting sqref="A118:C118">
    <cfRule type="cellIs" dxfId="35" priority="41" stopIfTrue="1" operator="equal">
      <formula>A117</formula>
    </cfRule>
    <cfRule type="cellIs" dxfId="34" priority="42" stopIfTrue="1" operator="equal">
      <formula>0</formula>
    </cfRule>
  </conditionalFormatting>
  <conditionalFormatting sqref="A119:C119">
    <cfRule type="cellIs" dxfId="33" priority="39" stopIfTrue="1" operator="equal">
      <formula>A118</formula>
    </cfRule>
    <cfRule type="cellIs" dxfId="32" priority="40" stopIfTrue="1" operator="equal">
      <formula>0</formula>
    </cfRule>
  </conditionalFormatting>
  <conditionalFormatting sqref="A120:C120">
    <cfRule type="cellIs" dxfId="31" priority="37" stopIfTrue="1" operator="equal">
      <formula>A119</formula>
    </cfRule>
    <cfRule type="cellIs" dxfId="30" priority="38" stopIfTrue="1" operator="equal">
      <formula>0</formula>
    </cfRule>
  </conditionalFormatting>
  <conditionalFormatting sqref="A121:C121">
    <cfRule type="cellIs" dxfId="29" priority="35" stopIfTrue="1" operator="equal">
      <formula>A120</formula>
    </cfRule>
    <cfRule type="cellIs" dxfId="28" priority="36" stopIfTrue="1" operator="equal">
      <formula>0</formula>
    </cfRule>
  </conditionalFormatting>
  <conditionalFormatting sqref="A122:C122">
    <cfRule type="cellIs" dxfId="27" priority="33" stopIfTrue="1" operator="equal">
      <formula>A121</formula>
    </cfRule>
    <cfRule type="cellIs" dxfId="26" priority="34" stopIfTrue="1" operator="equal">
      <formula>0</formula>
    </cfRule>
  </conditionalFormatting>
  <conditionalFormatting sqref="A123:C123">
    <cfRule type="cellIs" dxfId="25" priority="31" stopIfTrue="1" operator="equal">
      <formula>A122</formula>
    </cfRule>
    <cfRule type="cellIs" dxfId="24" priority="32" stopIfTrue="1" operator="equal">
      <formula>0</formula>
    </cfRule>
  </conditionalFormatting>
  <conditionalFormatting sqref="A124:C124">
    <cfRule type="cellIs" dxfId="23" priority="29" stopIfTrue="1" operator="equal">
      <formula>A123</formula>
    </cfRule>
    <cfRule type="cellIs" dxfId="22" priority="30" stopIfTrue="1" operator="equal">
      <formula>0</formula>
    </cfRule>
  </conditionalFormatting>
  <conditionalFormatting sqref="A125:C125">
    <cfRule type="cellIs" dxfId="21" priority="27" stopIfTrue="1" operator="equal">
      <formula>A124</formula>
    </cfRule>
    <cfRule type="cellIs" dxfId="20" priority="28" stopIfTrue="1" operator="equal">
      <formula>0</formula>
    </cfRule>
  </conditionalFormatting>
  <conditionalFormatting sqref="A126:C126">
    <cfRule type="cellIs" dxfId="19" priority="25" stopIfTrue="1" operator="equal">
      <formula>A125</formula>
    </cfRule>
    <cfRule type="cellIs" dxfId="18" priority="26" stopIfTrue="1" operator="equal">
      <formula>0</formula>
    </cfRule>
  </conditionalFormatting>
  <conditionalFormatting sqref="A135:C135">
    <cfRule type="cellIs" dxfId="17" priority="21" stopIfTrue="1" operator="equal">
      <formula>A134</formula>
    </cfRule>
    <cfRule type="cellIs" dxfId="16" priority="22" stopIfTrue="1" operator="equal">
      <formula>0</formula>
    </cfRule>
  </conditionalFormatting>
  <conditionalFormatting sqref="A136:C136">
    <cfRule type="cellIs" dxfId="15" priority="19" stopIfTrue="1" operator="equal">
      <formula>A135</formula>
    </cfRule>
    <cfRule type="cellIs" dxfId="14" priority="20" stopIfTrue="1" operator="equal">
      <formula>0</formula>
    </cfRule>
  </conditionalFormatting>
  <conditionalFormatting sqref="A137:C137">
    <cfRule type="cellIs" dxfId="13" priority="17" stopIfTrue="1" operator="equal">
      <formula>A136</formula>
    </cfRule>
    <cfRule type="cellIs" dxfId="12" priority="18" stopIfTrue="1" operator="equal">
      <formula>0</formula>
    </cfRule>
  </conditionalFormatting>
  <conditionalFormatting sqref="A138:C138">
    <cfRule type="cellIs" dxfId="11" priority="15" stopIfTrue="1" operator="equal">
      <formula>A137</formula>
    </cfRule>
    <cfRule type="cellIs" dxfId="10" priority="16" stopIfTrue="1" operator="equal">
      <formula>0</formula>
    </cfRule>
  </conditionalFormatting>
  <conditionalFormatting sqref="A139:C139">
    <cfRule type="cellIs" dxfId="9" priority="13" stopIfTrue="1" operator="equal">
      <formula>A138</formula>
    </cfRule>
    <cfRule type="cellIs" dxfId="8" priority="14" stopIfTrue="1" operator="equal">
      <formula>0</formula>
    </cfRule>
  </conditionalFormatting>
  <conditionalFormatting sqref="A140:C140">
    <cfRule type="cellIs" dxfId="7" priority="11" stopIfTrue="1" operator="equal">
      <formula>A139</formula>
    </cfRule>
    <cfRule type="cellIs" dxfId="6" priority="12" stopIfTrue="1" operator="equal">
      <formula>0</formula>
    </cfRule>
  </conditionalFormatting>
  <conditionalFormatting sqref="A141:C141">
    <cfRule type="cellIs" dxfId="5" priority="9" stopIfTrue="1" operator="equal">
      <formula>A140</formula>
    </cfRule>
    <cfRule type="cellIs" dxfId="4" priority="10" stopIfTrue="1" operator="equal">
      <formula>0</formula>
    </cfRule>
  </conditionalFormatting>
  <conditionalFormatting sqref="A142:C142">
    <cfRule type="cellIs" dxfId="3" priority="7" stopIfTrue="1" operator="equal">
      <formula>A141</formula>
    </cfRule>
    <cfRule type="cellIs" dxfId="2" priority="8" stopIfTrue="1" operator="equal">
      <formula>0</formula>
    </cfRule>
  </conditionalFormatting>
  <conditionalFormatting sqref="A143:C143">
    <cfRule type="cellIs" dxfId="1" priority="5" stopIfTrue="1" operator="equal">
      <formula>A142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КПК0116083</vt:lpstr>
      <vt:lpstr>'Додаток2 КПК0116083'!Область_печати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Пользуватель</cp:lastModifiedBy>
  <cp:lastPrinted>2018-12-19T14:01:12Z</cp:lastPrinted>
  <dcterms:created xsi:type="dcterms:W3CDTF">2016-07-02T12:27:50Z</dcterms:created>
  <dcterms:modified xsi:type="dcterms:W3CDTF">2019-05-31T11:54:07Z</dcterms:modified>
</cp:coreProperties>
</file>