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codeName="ЭтаКнига"/>
  <bookViews>
    <workbookView xWindow="390" yWindow="1005" windowWidth="19320" windowHeight="14385" tabRatio="522"/>
  </bookViews>
  <sheets>
    <sheet name="Додаток2 КПК0117350" sheetId="6" r:id="rId1"/>
  </sheets>
  <definedNames>
    <definedName name="_xlnm.Print_Area" localSheetId="0">'Додаток2 КПК0117350'!$A$1:$BY$238</definedName>
  </definedNames>
  <calcPr calcId="124519"/>
</workbook>
</file>

<file path=xl/calcChain.xml><?xml version="1.0" encoding="utf-8"?>
<calcChain xmlns="http://schemas.openxmlformats.org/spreadsheetml/2006/main">
  <c r="BH212" i="6"/>
  <c r="AT212"/>
  <c r="AJ212"/>
  <c r="BG202"/>
  <c r="AQ202"/>
  <c r="AZ177"/>
  <c r="AK177"/>
  <c r="BO166"/>
  <c r="AZ166"/>
  <c r="AK166"/>
  <c r="BE133"/>
  <c r="AP133"/>
  <c r="BE132"/>
  <c r="AP132"/>
  <c r="BE131"/>
  <c r="AP131"/>
  <c r="BE130"/>
  <c r="AP130"/>
  <c r="BE129"/>
  <c r="AP129"/>
  <c r="BE128"/>
  <c r="AP128"/>
  <c r="BE127"/>
  <c r="AP127"/>
  <c r="BE126"/>
  <c r="AP126"/>
  <c r="BT118"/>
  <c r="BE118"/>
  <c r="AP118"/>
  <c r="BT117"/>
  <c r="BE117"/>
  <c r="AP117"/>
  <c r="BT116"/>
  <c r="BE116"/>
  <c r="AP116"/>
  <c r="BT115"/>
  <c r="BE115"/>
  <c r="AP115"/>
  <c r="BT114"/>
  <c r="BE114"/>
  <c r="AP114"/>
  <c r="BT113"/>
  <c r="BE113"/>
  <c r="AP113"/>
  <c r="BT112"/>
  <c r="BE112"/>
  <c r="AP112"/>
  <c r="BT111"/>
  <c r="BE111"/>
  <c r="AP111"/>
  <c r="AY101"/>
  <c r="AG101"/>
  <c r="AY100"/>
  <c r="AG100"/>
  <c r="BQ91"/>
  <c r="AY91"/>
  <c r="AG91"/>
  <c r="BQ90"/>
  <c r="AY90"/>
  <c r="AG90"/>
  <c r="BC80"/>
  <c r="AK80"/>
  <c r="BC72"/>
  <c r="AK72"/>
  <c r="BC71"/>
  <c r="AK71"/>
  <c r="BU63"/>
  <c r="BC63"/>
  <c r="AK63"/>
  <c r="BU54"/>
  <c r="BC54"/>
  <c r="AK54"/>
  <c r="BU53"/>
  <c r="BC53"/>
  <c r="AK53"/>
  <c r="BC43"/>
  <c r="AK43"/>
  <c r="BC42"/>
  <c r="AK42"/>
  <c r="BC41"/>
  <c r="AK41"/>
  <c r="BU32"/>
  <c r="BC32"/>
  <c r="AK32"/>
  <c r="BU31"/>
  <c r="BC31"/>
  <c r="AK31"/>
  <c r="BU30"/>
  <c r="BC30"/>
  <c r="AK30"/>
</calcChain>
</file>

<file path=xl/sharedStrings.xml><?xml version="1.0" encoding="utf-8"?>
<sst xmlns="http://schemas.openxmlformats.org/spreadsheetml/2006/main" count="666" uniqueCount="234">
  <si>
    <t xml:space="preserve"> ______________________________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</si>
  <si>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</si>
  <si>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</si>
  <si>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</si>
  <si>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</si>
  <si>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</si>
  <si>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</si>
  <si>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</si>
  <si>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</si>
  <si>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</si>
  <si>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</si>
  <si>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</si>
  <si>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</si>
  <si>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</si>
  <si>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</si>
  <si>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</si>
  <si>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</si>
  <si>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</si>
  <si>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</si>
  <si>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</si>
  <si>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</si>
  <si>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</si>
  <si>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</si>
  <si>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</si>
  <si>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</si>
  <si>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</si>
  <si>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</si>
  <si>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</si>
  <si>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</si>
  <si>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</si>
  <si>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</si>
  <si>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</si>
  <si>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</si>
  <si>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</si>
  <si>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</si>
  <si>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</si>
  <si>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</si>
  <si>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</si>
  <si>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</si>
  <si>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</si>
  <si>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</si>
  <si>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</si>
  <si>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</si>
  <si>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</si>
  <si>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</si>
  <si>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</si>
  <si>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</si>
  <si>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</si>
  <si>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</si>
  <si>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</si>
  <si>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</si>
  <si>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</si>
  <si>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</si>
  <si>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</si>
  <si>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</si>
  <si>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</si>
  <si>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</si>
  <si>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</si>
  <si>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</si>
  <si>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</si>
  <si>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</si>
  <si>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</si>
  <si>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</si>
  <si>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</si>
  <si>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</si>
  <si>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</si>
  <si>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</si>
  <si>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</si>
  <si>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</si>
  <si>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</si>
  <si>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</si>
  <si>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</si>
  <si>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</si>
  <si>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</si>
  <si>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</si>
  <si>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</si>
  <si>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</si>
  <si>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</si>
  <si>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</si>
  <si>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</si>
  <si>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</si>
  <si>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</si>
  <si>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</si>
  <si>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</si>
  <si>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</si>
  <si>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</si>
  <si>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</si>
  <si>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</si>
  <si>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</si>
  <si>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</si>
  <si>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</si>
  <si>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</si>
  <si>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</si>
  <si>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</si>
  <si>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</si>
  <si>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</si>
  <si>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</si>
  <si>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</si>
  <si>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</si>
  <si>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formula=IF(ISNUMBER(RC[-13]),RC[-13],0)+IF(ISNUMBER(RC[-8]),RC[-8],0)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</si>
  <si>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</si>
  <si>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</si>
  <si>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</si>
  <si>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</si>
  <si>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</si>
  <si>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</si>
  <si>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</si>
  <si>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</si>
  <si>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</si>
  <si>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</si>
  <si>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</si>
  <si>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</si>
  <si>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</si>
  <si>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</si>
  <si>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</si>
  <si>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</si>
  <si>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>(код Типової відомчої класифікації видатків та кредитування місцевих бюджетів)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</si>
  <si>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</si>
  <si>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(код Програмної класифікації видатків та кредитування місцевих бюджетів)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</si>
  <si>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</si>
  <si>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</si>
  <si>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</si>
  <si>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</si>
  <si>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</si>
  <si>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</si>
  <si>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</si>
  <si>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</si>
  <si>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</si>
  <si>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</si>
  <si>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</si>
  <si>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</si>
  <si>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</si>
  <si>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</si>
  <si>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</si>
  <si>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</si>
  <si>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</si>
  <si>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</si>
  <si>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</si>
  <si>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</si>
  <si>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</si>
  <si>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</si>
  <si>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</si>
  <si>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</si>
  <si>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</si>
  <si>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</si>
  <si>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</si>
  <si>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</si>
  <si>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</si>
  <si>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</si>
  <si>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</si>
  <si>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 xml:space="preserve"> (прізвище та ініціали)</t>
  </si>
  <si>
    <t>УСЬОГО</t>
  </si>
  <si>
    <t>(найменування бюджетної програми згідно з Типовою програмною класифікацією видатків та кредитування місцевих бюджетів)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</si>
  <si>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</si>
  <si>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</si>
  <si>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</si>
  <si>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</si>
  <si>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</si>
  <si>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</si>
  <si>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</si>
  <si>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    (найменування головного розпорядника коштів місцевого  бюджету)                                   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</si>
  <si>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</si>
  <si>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</si>
  <si>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Інші надходження спеціального фонду (розписати за видами надходжень)</t>
  </si>
  <si>
    <t>X</t>
  </si>
  <si>
    <t>Кошти, що передаються із загального фонду бюджету до бюджету розвитку (спеціального фонду)</t>
  </si>
  <si>
    <t>Дослідження і розробки, окремі заходи розвитку по реалізації державних (регіональних) програм</t>
  </si>
  <si>
    <t>Розроблення топографічних зйомок, проектів генеральних планів та планів зонування населених пунктів</t>
  </si>
  <si>
    <t>Затрат</t>
  </si>
  <si>
    <t>обсяг видатків</t>
  </si>
  <si>
    <t>грн.</t>
  </si>
  <si>
    <t>рішення про міський бюджет, розпис бюджету</t>
  </si>
  <si>
    <t>Продукту</t>
  </si>
  <si>
    <t>кількість проектів (комплектів проектної та містобудівної документації тощо)</t>
  </si>
  <si>
    <t>од.</t>
  </si>
  <si>
    <t>план</t>
  </si>
  <si>
    <t>Ефективності</t>
  </si>
  <si>
    <t>середні видатки на розробку одного проекту</t>
  </si>
  <si>
    <t>розрахунковий показник</t>
  </si>
  <si>
    <t>Якості</t>
  </si>
  <si>
    <t>рівень готовності документації (в розрізі проектів)</t>
  </si>
  <si>
    <t>відс.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</si>
  <si>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</si>
  <si>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</si>
  <si>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</si>
  <si>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Забезпечення розвитку інфраструктури території</t>
  </si>
  <si>
    <t>Конституція України (Закон від 28.06.1996 №254/96, Бюджетний кодекс України (Закон від 08.07.2010 №2456-VI), Закон України "Про державний бюджет  України на 2019 рік", Наказ Міністерства фінансів України від 26.08.2014 року № 836</t>
  </si>
  <si>
    <t>(0)(1)</t>
  </si>
  <si>
    <t>1.   Міська рада м.Олевськ</t>
  </si>
  <si>
    <t>Дорош В.В.</t>
  </si>
  <si>
    <t>(грн)</t>
  </si>
  <si>
    <t>2017 рік (звіт)</t>
  </si>
  <si>
    <t>1) кредиторська заборгованість місцевого бюджету у 2017 році:</t>
  </si>
  <si>
    <t>Дебіторська заборгованість на 01.01.2017</t>
  </si>
  <si>
    <t>2018 рік (затверджено)</t>
  </si>
  <si>
    <t>2018 рік (план)</t>
  </si>
  <si>
    <t>2018 рік</t>
  </si>
  <si>
    <t>3) дебіторська заборгованість у 2017 - 2018 роках:</t>
  </si>
  <si>
    <t>Дебіторська заборгованість на 01.01.2018</t>
  </si>
  <si>
    <t>внаслідок використання коштів спеціального фонду бюджету у 2017 році, та очікувані результати у 2018 році.</t>
  </si>
  <si>
    <t>1) надходження для виконання бюджетної програми у 2017 - 2019 роках:</t>
  </si>
  <si>
    <t>2019 рік (проект)</t>
  </si>
  <si>
    <t>1) видатки за кодами Економічної класифікації видатків бюджету у 2017 - 2019 роках:</t>
  </si>
  <si>
    <t>2) надання кредитів за кодами Класифікації кредитування бюджету у 2017 - 2019 роках:</t>
  </si>
  <si>
    <t>1) витрати за напрямами використання бюджетних коштів у 2017 - 2019 роках:</t>
  </si>
  <si>
    <t>1) результативні показники бюджетної програми у 2017 - 2019 роках:</t>
  </si>
  <si>
    <t>2019 рік</t>
  </si>
  <si>
    <t>1) місцеві/регіональні програми, які виконуються в межах бюджетної програми у 2017 - 2019 роках:</t>
  </si>
  <si>
    <t>14. Бюджетні зобов’язання у 2017 - 2019 роках:</t>
  </si>
  <si>
    <t xml:space="preserve">2) кредиторська заборгованість місцевого бюджету у 2018 - 2019 роках: </t>
  </si>
  <si>
    <t>Очікувана дебіторська заборгованость  на 01.01.2019</t>
  </si>
  <si>
    <t>4) аналіз управління бюджетними зобов'язаннями та пропозиції щодо упорядкування бюджетних зобов'язань у 2019 році.</t>
  </si>
  <si>
    <t>2020 рік (прогноз)</t>
  </si>
  <si>
    <t>2020 рік</t>
  </si>
  <si>
    <t>4. Мета та завдання бюджетної програми на 2017 - 2021 роки</t>
  </si>
  <si>
    <t>2) надходження для виконання бюджетної програми  у 2020 - 2021 роках:</t>
  </si>
  <si>
    <t>2021 рік (прогноз)</t>
  </si>
  <si>
    <t>3) видатки за кодами Економічної класифікації видатків бюджету у 2020 - 2021 роках:</t>
  </si>
  <si>
    <t>4) надання кредитів за кодами Класифікації кредитування бюджету у 2020 - 2021 роках:</t>
  </si>
  <si>
    <t>2) витрати за напрямами використання бюджетних коштів у 2020 - 2021 роках:</t>
  </si>
  <si>
    <t>2) результативні показники бюджетної програми у 2020 - 2021 роках:</t>
  </si>
  <si>
    <t xml:space="preserve">2021 рік </t>
  </si>
  <si>
    <t>2) місцеві/регіональні програми, які виконуються в межах бюджетної програми у 2020 - 2021 роках:</t>
  </si>
  <si>
    <t>12. Об’єкти, які виконуються в межах бюджетної програми за рахунок коштів бюджету розвитку у 2017 - 2021 роках:</t>
  </si>
  <si>
    <t>13. Аналіз результатів, досягнутих внаслідок використання коштів загального фонду бюджету у 2017 році, очікувані результати у 
2018 році, обґрунтування необхідності передбачення витрат кредитів на 2019 - 2021 роки</t>
  </si>
  <si>
    <t xml:space="preserve"> 15. Підстави та обґрунтування видатків спеціального фонду на 2019 рік та на 2020 - 2021 роки за рахунок надходжень до спеціального фонду, аналіз результатів, досягнутих </t>
  </si>
  <si>
    <t>(0)(1)(1)(7)(3)(5)(0)</t>
  </si>
  <si>
    <t>3.  Розроблення схем планування та забудови територій (містобудівної документації)</t>
  </si>
  <si>
    <t>2.  Міська рада м.Олевськ</t>
  </si>
  <si>
    <t>(0)(1)(1)</t>
  </si>
  <si>
    <t>БЮДЖЕТНИЙ ЗАПИТ на 2019-2021 РОКИ індивідуальний (Форма 2019-2)</t>
  </si>
  <si>
    <t>Міський голова</t>
  </si>
  <si>
    <t>Омельчук О.В.</t>
  </si>
  <si>
    <t>Начальник відділу  бухгалтерського обліку та звітності (головний бухгалтер)</t>
  </si>
</sst>
</file>

<file path=xl/styles.xml><?xml version="1.0" encoding="utf-8"?>
<styleSheet xmlns="http://schemas.openxmlformats.org/spreadsheetml/2006/main">
  <numFmts count="1">
    <numFmt numFmtId="164" formatCode="#0.00"/>
  </numFmts>
  <fonts count="14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name val="Times New Roman CYR"/>
      <charset val="204"/>
    </font>
    <font>
      <b/>
      <sz val="10"/>
      <name val="Arial Cyr"/>
      <charset val="204"/>
    </font>
    <font>
      <u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Arial Cyr"/>
      <charset val="204"/>
    </font>
    <font>
      <sz val="9"/>
      <name val="Arial Cyr"/>
      <charset val="204"/>
    </font>
    <font>
      <b/>
      <sz val="9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0" fillId="0" borderId="5" xfId="0" applyNumberFormat="1" applyFont="1" applyBorder="1" applyAlignment="1">
      <alignment horizontal="right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right" vertical="center" wrapText="1"/>
    </xf>
    <xf numFmtId="0" fontId="1" fillId="0" borderId="5" xfId="0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" fontId="0" fillId="0" borderId="5" xfId="0" applyNumberFormat="1" applyFont="1" applyBorder="1" applyAlignment="1">
      <alignment horizontal="right" vertical="center" wrapText="1"/>
    </xf>
    <xf numFmtId="1" fontId="5" fillId="0" borderId="5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3" fontId="5" fillId="0" borderId="5" xfId="0" applyNumberFormat="1" applyFont="1" applyBorder="1" applyAlignment="1">
      <alignment horizontal="right" vertical="center" wrapText="1"/>
    </xf>
    <xf numFmtId="3" fontId="13" fillId="0" borderId="1" xfId="0" applyNumberFormat="1" applyFont="1" applyBorder="1" applyAlignment="1">
      <alignment horizontal="right" vertical="center" wrapText="1"/>
    </xf>
    <xf numFmtId="3" fontId="13" fillId="0" borderId="2" xfId="0" applyNumberFormat="1" applyFont="1" applyBorder="1" applyAlignment="1">
      <alignment horizontal="right" vertical="center" wrapText="1"/>
    </xf>
    <xf numFmtId="3" fontId="13" fillId="0" borderId="3" xfId="0" applyNumberFormat="1" applyFont="1" applyBorder="1" applyAlignment="1">
      <alignment horizontal="right" vertical="center" wrapText="1"/>
    </xf>
    <xf numFmtId="3" fontId="5" fillId="0" borderId="1" xfId="0" applyNumberFormat="1" applyFont="1" applyBorder="1" applyAlignment="1">
      <alignment horizontal="right" vertical="center" wrapText="1"/>
    </xf>
    <xf numFmtId="3" fontId="5" fillId="0" borderId="2" xfId="0" applyNumberFormat="1" applyFont="1" applyBorder="1" applyAlignment="1">
      <alignment horizontal="right" vertical="center" wrapText="1"/>
    </xf>
    <xf numFmtId="3" fontId="5" fillId="0" borderId="3" xfId="0" applyNumberFormat="1" applyFont="1" applyBorder="1" applyAlignment="1">
      <alignment horizontal="right" vertical="center" wrapText="1"/>
    </xf>
    <xf numFmtId="0" fontId="5" fillId="0" borderId="3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right" vertical="center" wrapText="1"/>
    </xf>
    <xf numFmtId="3" fontId="0" fillId="0" borderId="2" xfId="0" applyNumberFormat="1" applyFont="1" applyBorder="1" applyAlignment="1">
      <alignment horizontal="right" vertical="center" wrapText="1"/>
    </xf>
    <xf numFmtId="3" fontId="0" fillId="0" borderId="3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5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10" fillId="0" borderId="5" xfId="0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right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2" xfId="0" applyNumberFormat="1" applyFont="1" applyBorder="1" applyAlignment="1">
      <alignment horizontal="center" vertical="center" wrapText="1"/>
    </xf>
    <xf numFmtId="1" fontId="5" fillId="0" borderId="3" xfId="0" applyNumberFormat="1" applyFont="1" applyBorder="1" applyAlignment="1">
      <alignment horizontal="center" vertical="center" wrapText="1"/>
    </xf>
    <xf numFmtId="1" fontId="5" fillId="0" borderId="5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  <xf numFmtId="0" fontId="0" fillId="0" borderId="2" xfId="0" applyBorder="1"/>
    <xf numFmtId="0" fontId="0" fillId="0" borderId="3" xfId="0" applyBorder="1"/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right" vertical="center" wrapText="1"/>
    </xf>
    <xf numFmtId="3" fontId="12" fillId="0" borderId="2" xfId="0" applyNumberFormat="1" applyFont="1" applyBorder="1" applyAlignment="1">
      <alignment horizontal="right" vertical="center" wrapText="1"/>
    </xf>
    <xf numFmtId="3" fontId="12" fillId="0" borderId="3" xfId="0" applyNumberFormat="1" applyFont="1" applyBorder="1" applyAlignment="1">
      <alignment horizontal="righ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8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8" fillId="0" borderId="0" xfId="0" applyFont="1" applyFill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9" fillId="0" borderId="0" xfId="0" applyFont="1" applyAlignment="1">
      <alignment horizontal="left"/>
    </xf>
    <xf numFmtId="0" fontId="8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3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A238"/>
  <sheetViews>
    <sheetView tabSelected="1" view="pageBreakPreview" topLeftCell="A199" zoomScale="60" workbookViewId="0">
      <selection activeCell="BS137" sqref="A137:XFD137"/>
    </sheetView>
  </sheetViews>
  <sheetFormatPr defaultRowHeight="12.75"/>
  <cols>
    <col min="1" max="35" width="2.85546875" customWidth="1"/>
    <col min="36" max="36" width="4.140625" customWidth="1"/>
    <col min="37" max="53" width="2.85546875" customWidth="1"/>
    <col min="54" max="54" width="5.28515625" customWidth="1"/>
    <col min="55" max="71" width="2.85546875" customWidth="1"/>
    <col min="72" max="72" width="5.140625" customWidth="1"/>
    <col min="73" max="78" width="2.85546875" customWidth="1"/>
    <col min="79" max="79" width="4" hidden="1" customWidth="1"/>
  </cols>
  <sheetData>
    <row r="1" spans="1:64" ht="54" customHeight="1">
      <c r="A1" s="95" t="s">
        <v>117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95"/>
      <c r="Z1" s="95"/>
      <c r="AA1" s="95"/>
      <c r="AB1" s="95"/>
      <c r="AC1" s="95"/>
      <c r="AD1" s="95"/>
      <c r="AE1" s="95"/>
      <c r="AF1" s="95"/>
      <c r="AG1" s="95"/>
      <c r="AH1" s="95"/>
      <c r="AI1" s="95"/>
      <c r="AJ1" s="95"/>
      <c r="AK1" s="95"/>
      <c r="AL1" s="95"/>
      <c r="AM1" s="95"/>
      <c r="AN1" s="95"/>
      <c r="AO1" s="95"/>
      <c r="AP1" s="95"/>
      <c r="AQ1" s="95"/>
      <c r="AR1" s="95"/>
      <c r="AS1" s="95"/>
      <c r="AT1" s="95"/>
      <c r="AU1" s="95"/>
      <c r="AV1" s="95"/>
      <c r="AW1" s="95"/>
      <c r="AX1" s="95"/>
      <c r="AY1" s="95"/>
      <c r="AZ1" s="95"/>
      <c r="BA1" s="95"/>
      <c r="BB1" s="95"/>
      <c r="BC1" s="95"/>
      <c r="BD1" s="95"/>
      <c r="BE1" s="95"/>
      <c r="BF1" s="95"/>
      <c r="BG1" s="95"/>
      <c r="BH1" s="95"/>
      <c r="BI1" s="95"/>
      <c r="BJ1" s="95"/>
      <c r="BK1" s="95"/>
      <c r="BL1" s="95"/>
    </row>
    <row r="2" spans="1:64" ht="7.5" customHeight="1">
      <c r="A2" s="58"/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E2" s="58"/>
      <c r="AF2" s="58"/>
      <c r="AG2" s="58"/>
      <c r="AH2" s="58"/>
      <c r="AI2" s="58"/>
      <c r="AJ2" s="58"/>
      <c r="AK2" s="58"/>
      <c r="AL2" s="58"/>
      <c r="AM2" s="58"/>
      <c r="AN2" s="58"/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  <c r="BD2" s="58"/>
      <c r="BE2" s="58"/>
      <c r="BF2" s="58"/>
      <c r="BG2" s="58"/>
      <c r="BH2" s="58"/>
      <c r="BI2" s="58"/>
      <c r="BJ2" s="58"/>
      <c r="BK2" s="58"/>
      <c r="BL2" s="58"/>
    </row>
    <row r="4" spans="1:64" ht="14.25" customHeight="1">
      <c r="A4" s="96" t="s">
        <v>230</v>
      </c>
      <c r="B4" s="96"/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  <c r="V4" s="96"/>
      <c r="W4" s="96"/>
      <c r="X4" s="96"/>
      <c r="Y4" s="96"/>
      <c r="Z4" s="96"/>
      <c r="AA4" s="96"/>
      <c r="AB4" s="96"/>
      <c r="AC4" s="96"/>
      <c r="AD4" s="96"/>
      <c r="AE4" s="96"/>
      <c r="AF4" s="96"/>
      <c r="AG4" s="96"/>
      <c r="AH4" s="96"/>
      <c r="AI4" s="96"/>
      <c r="AJ4" s="96"/>
      <c r="AK4" s="96"/>
      <c r="AL4" s="96"/>
      <c r="AM4" s="96"/>
      <c r="AN4" s="96"/>
      <c r="AO4" s="96"/>
      <c r="AP4" s="96"/>
      <c r="AQ4" s="96"/>
      <c r="AR4" s="96"/>
      <c r="AS4" s="96"/>
      <c r="AT4" s="96"/>
      <c r="AU4" s="96"/>
      <c r="AV4" s="96"/>
      <c r="AW4" s="96"/>
      <c r="AX4" s="96"/>
      <c r="AY4" s="96"/>
      <c r="AZ4" s="96"/>
      <c r="BA4" s="96"/>
      <c r="BB4" s="96"/>
      <c r="BC4" s="96"/>
      <c r="BD4" s="96"/>
      <c r="BE4" s="96"/>
      <c r="BF4" s="96"/>
      <c r="BG4" s="96"/>
      <c r="BH4" s="96"/>
      <c r="BI4" s="96"/>
      <c r="BJ4" s="96"/>
      <c r="BK4" s="96"/>
      <c r="BL4" s="96"/>
    </row>
    <row r="7" spans="1:64" ht="14.25" customHeight="1">
      <c r="A7" s="97" t="s">
        <v>188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96" t="s">
        <v>187</v>
      </c>
      <c r="AF7" s="96"/>
      <c r="AG7" s="96"/>
      <c r="AH7" s="96"/>
      <c r="AI7" s="96"/>
      <c r="AJ7" s="96"/>
    </row>
    <row r="8" spans="1:64" ht="15" customHeight="1">
      <c r="A8" s="98" t="s">
        <v>160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  <c r="U8" s="98"/>
      <c r="V8" s="98"/>
      <c r="W8" s="98"/>
      <c r="X8" s="98"/>
      <c r="Y8" s="98"/>
      <c r="Z8" s="98"/>
      <c r="AA8" s="98"/>
      <c r="AB8" s="98"/>
      <c r="AC8" s="98"/>
      <c r="AD8" s="98"/>
      <c r="AE8" s="99" t="s">
        <v>116</v>
      </c>
      <c r="AF8" s="99"/>
      <c r="AG8" s="99"/>
      <c r="AH8" s="99"/>
      <c r="AI8" s="99"/>
      <c r="AJ8" s="99"/>
      <c r="AK8" s="99"/>
      <c r="AL8" s="99"/>
      <c r="AM8" s="99"/>
      <c r="AN8" s="99"/>
      <c r="AO8" s="99"/>
      <c r="AP8" s="99"/>
      <c r="AQ8" s="99"/>
      <c r="AR8" s="99"/>
      <c r="AS8" s="99"/>
      <c r="AT8" s="99"/>
      <c r="AU8" s="99"/>
      <c r="AV8" s="99"/>
      <c r="AW8" s="99"/>
      <c r="AX8" s="99"/>
      <c r="AY8" s="5"/>
    </row>
    <row r="9" spans="1:64" ht="15" customHeight="1">
      <c r="A9" s="97" t="s">
        <v>228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96" t="s">
        <v>229</v>
      </c>
      <c r="AF9" s="96"/>
      <c r="AG9" s="96"/>
      <c r="AH9" s="96"/>
      <c r="AI9" s="96"/>
      <c r="AJ9" s="96"/>
      <c r="AK9" s="96"/>
      <c r="AL9" s="96"/>
    </row>
    <row r="10" spans="1:64" ht="15" customHeight="1">
      <c r="A10" s="102" t="s">
        <v>161</v>
      </c>
      <c r="B10" s="102"/>
      <c r="C10" s="102"/>
      <c r="D10" s="102"/>
      <c r="E10" s="102"/>
      <c r="F10" s="102"/>
      <c r="G10" s="102"/>
      <c r="H10" s="102"/>
      <c r="I10" s="102"/>
      <c r="J10" s="102"/>
      <c r="K10" s="102"/>
      <c r="L10" s="102"/>
      <c r="M10" s="102"/>
      <c r="N10" s="102"/>
      <c r="O10" s="102"/>
      <c r="P10" s="102"/>
      <c r="Q10" s="102"/>
      <c r="R10" s="102"/>
      <c r="S10" s="102"/>
      <c r="T10" s="102"/>
      <c r="U10" s="102"/>
      <c r="V10" s="102"/>
      <c r="W10" s="102"/>
      <c r="X10" s="102"/>
      <c r="Y10" s="102"/>
      <c r="Z10" s="102"/>
      <c r="AA10" s="102"/>
      <c r="AB10" s="102"/>
      <c r="AC10" s="102"/>
      <c r="AD10" s="102"/>
      <c r="AE10" s="99" t="s">
        <v>116</v>
      </c>
      <c r="AF10" s="99"/>
      <c r="AG10" s="99"/>
      <c r="AH10" s="99"/>
      <c r="AI10" s="99"/>
      <c r="AJ10" s="99"/>
      <c r="AK10" s="99"/>
      <c r="AL10" s="99"/>
      <c r="AM10" s="99"/>
      <c r="AN10" s="99"/>
      <c r="AO10" s="99"/>
      <c r="AP10" s="99"/>
      <c r="AQ10" s="99"/>
      <c r="AR10" s="99"/>
      <c r="AS10" s="99"/>
      <c r="AT10" s="99"/>
      <c r="AU10" s="99"/>
      <c r="AV10" s="99"/>
      <c r="AW10" s="99"/>
      <c r="AX10" s="99"/>
    </row>
    <row r="12" spans="1:64" ht="39.75" customHeight="1">
      <c r="A12" s="97" t="s">
        <v>227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51" t="s">
        <v>226</v>
      </c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</row>
    <row r="13" spans="1:64" ht="21.75" customHeight="1">
      <c r="A13" s="99" t="s">
        <v>152</v>
      </c>
      <c r="B13" s="99"/>
      <c r="C13" s="99"/>
      <c r="D13" s="99"/>
      <c r="E13" s="99"/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  <c r="AD13" s="99"/>
      <c r="AE13" s="99" t="s">
        <v>118</v>
      </c>
      <c r="AF13" s="99"/>
      <c r="AG13" s="99"/>
      <c r="AH13" s="99"/>
      <c r="AI13" s="99"/>
      <c r="AJ13" s="99"/>
      <c r="AK13" s="99"/>
      <c r="AL13" s="99"/>
      <c r="AM13" s="99"/>
      <c r="AN13" s="99"/>
      <c r="AO13" s="99"/>
      <c r="AP13" s="99"/>
      <c r="AQ13" s="99"/>
      <c r="AR13" s="99"/>
      <c r="AS13" s="99"/>
      <c r="AT13" s="99"/>
      <c r="AU13" s="99"/>
      <c r="AV13" s="99"/>
      <c r="AW13" s="99"/>
      <c r="AX13" s="99"/>
    </row>
    <row r="15" spans="1:64" ht="14.25" customHeight="1">
      <c r="A15" s="51" t="s">
        <v>214</v>
      </c>
      <c r="B15" s="51"/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  <c r="BF15" s="51"/>
      <c r="BG15" s="51"/>
      <c r="BH15" s="51"/>
      <c r="BI15" s="51"/>
      <c r="BJ15" s="51"/>
      <c r="BK15" s="51"/>
      <c r="BL15" s="51"/>
    </row>
    <row r="16" spans="1:64" ht="14.25" customHeight="1">
      <c r="A16" s="51" t="s">
        <v>153</v>
      </c>
      <c r="B16" s="51"/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  <c r="BF16" s="51"/>
      <c r="BG16" s="51"/>
      <c r="BH16" s="51"/>
      <c r="BI16" s="51"/>
      <c r="BJ16" s="51"/>
      <c r="BK16" s="51"/>
      <c r="BL16" s="51"/>
    </row>
    <row r="17" spans="1:79" ht="15" customHeight="1">
      <c r="A17" s="100" t="s">
        <v>185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</row>
    <row r="18" spans="1:79" ht="15" customHeight="1">
      <c r="A18" s="101" t="s">
        <v>154</v>
      </c>
      <c r="B18" s="101"/>
      <c r="C18" s="101"/>
      <c r="D18" s="101"/>
      <c r="E18" s="101"/>
      <c r="F18" s="101"/>
      <c r="G18" s="101"/>
      <c r="H18" s="101"/>
      <c r="I18" s="101"/>
      <c r="J18" s="101"/>
      <c r="K18" s="101"/>
      <c r="L18" s="101"/>
      <c r="M18" s="101"/>
      <c r="N18" s="101"/>
      <c r="O18" s="101"/>
      <c r="P18" s="101"/>
      <c r="Q18" s="101"/>
      <c r="R18" s="101"/>
      <c r="S18" s="101"/>
      <c r="T18" s="101"/>
      <c r="U18" s="101"/>
      <c r="V18" s="101"/>
      <c r="W18" s="101"/>
      <c r="X18" s="101"/>
      <c r="Y18" s="101"/>
      <c r="Z18" s="101"/>
      <c r="AA18" s="101"/>
      <c r="AB18" s="101"/>
      <c r="AC18" s="101"/>
      <c r="AD18" s="101"/>
      <c r="AE18" s="101"/>
      <c r="AF18" s="101"/>
      <c r="AG18" s="101"/>
      <c r="AH18" s="101"/>
      <c r="AI18" s="101"/>
      <c r="AJ18" s="101"/>
      <c r="AK18" s="101"/>
      <c r="AL18" s="101"/>
      <c r="AM18" s="101"/>
      <c r="AN18" s="101"/>
      <c r="AO18" s="101"/>
      <c r="AP18" s="101"/>
      <c r="AQ18" s="101"/>
      <c r="AR18" s="101"/>
      <c r="AS18" s="101"/>
      <c r="AT18" s="101"/>
      <c r="AU18" s="101"/>
      <c r="AV18" s="101"/>
      <c r="AW18" s="101"/>
      <c r="AX18" s="101"/>
      <c r="AY18" s="101"/>
      <c r="AZ18" s="101"/>
      <c r="BA18" s="101"/>
      <c r="BB18" s="101"/>
      <c r="BC18" s="101"/>
      <c r="BD18" s="101"/>
      <c r="BE18" s="101"/>
      <c r="BF18" s="101"/>
      <c r="BG18" s="101"/>
      <c r="BH18" s="101"/>
      <c r="BI18" s="101"/>
      <c r="BJ18" s="101"/>
      <c r="BK18" s="101"/>
      <c r="BL18" s="101"/>
    </row>
    <row r="19" spans="1:79" ht="15" customHeight="1">
      <c r="A19" s="100" t="s">
        <v>167</v>
      </c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</row>
    <row r="20" spans="1:79" ht="14.25" customHeight="1">
      <c r="A20" s="51" t="s">
        <v>155</v>
      </c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  <c r="BF20" s="51"/>
      <c r="BG20" s="51"/>
      <c r="BH20" s="51"/>
      <c r="BI20" s="51"/>
      <c r="BJ20" s="51"/>
      <c r="BK20" s="51"/>
      <c r="BL20" s="51"/>
    </row>
    <row r="21" spans="1:79" ht="30" customHeight="1">
      <c r="A21" s="100" t="s">
        <v>186</v>
      </c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</row>
    <row r="22" spans="1:79" ht="14.25" customHeight="1">
      <c r="A22" s="51" t="s">
        <v>156</v>
      </c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  <c r="BF22" s="51"/>
      <c r="BG22" s="51"/>
      <c r="BH22" s="51"/>
      <c r="BI22" s="51"/>
      <c r="BJ22" s="51"/>
      <c r="BK22" s="51"/>
      <c r="BL22" s="51"/>
    </row>
    <row r="23" spans="1:79" ht="14.25" customHeight="1">
      <c r="A23" s="94" t="s">
        <v>200</v>
      </c>
      <c r="B23" s="94"/>
      <c r="C23" s="94"/>
      <c r="D23" s="94"/>
      <c r="E23" s="94"/>
      <c r="F23" s="94"/>
      <c r="G23" s="94"/>
      <c r="H23" s="94"/>
      <c r="I23" s="94"/>
      <c r="J23" s="94"/>
      <c r="K23" s="94"/>
      <c r="L23" s="94"/>
      <c r="M23" s="94"/>
      <c r="N23" s="94"/>
      <c r="O23" s="94"/>
      <c r="P23" s="94"/>
      <c r="Q23" s="94"/>
      <c r="R23" s="94"/>
      <c r="S23" s="94"/>
      <c r="T23" s="94"/>
      <c r="U23" s="94"/>
      <c r="V23" s="94"/>
      <c r="W23" s="94"/>
      <c r="X23" s="94"/>
      <c r="Y23" s="94"/>
      <c r="Z23" s="94"/>
      <c r="AA23" s="94"/>
      <c r="AB23" s="94"/>
      <c r="AC23" s="94"/>
      <c r="AD23" s="94"/>
      <c r="AE23" s="94"/>
      <c r="AF23" s="94"/>
      <c r="AG23" s="94"/>
      <c r="AH23" s="94"/>
      <c r="AI23" s="94"/>
      <c r="AJ23" s="94"/>
      <c r="AK23" s="94"/>
      <c r="AL23" s="94"/>
      <c r="AM23" s="94"/>
      <c r="AN23" s="94"/>
      <c r="AO23" s="94"/>
      <c r="AP23" s="94"/>
      <c r="AQ23" s="94"/>
      <c r="AR23" s="94"/>
      <c r="AS23" s="94"/>
      <c r="AT23" s="94"/>
      <c r="AU23" s="94"/>
      <c r="AV23" s="94"/>
      <c r="AW23" s="94"/>
      <c r="AX23" s="94"/>
      <c r="AY23" s="94"/>
      <c r="AZ23" s="94"/>
      <c r="BA23" s="94"/>
      <c r="BB23" s="94"/>
      <c r="BC23" s="94"/>
      <c r="BD23" s="94"/>
      <c r="BE23" s="94"/>
      <c r="BF23" s="94"/>
      <c r="BG23" s="94"/>
      <c r="BH23" s="94"/>
      <c r="BI23" s="94"/>
      <c r="BJ23" s="94"/>
      <c r="BK23" s="94"/>
      <c r="BL23" s="94"/>
    </row>
    <row r="24" spans="1:79" ht="15" customHeight="1">
      <c r="A24" s="58" t="s">
        <v>190</v>
      </c>
      <c r="B24" s="58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  <c r="AC24" s="58"/>
      <c r="AD24" s="58"/>
      <c r="AE24" s="58"/>
      <c r="AF24" s="58"/>
      <c r="AG24" s="58"/>
      <c r="AH24" s="58"/>
      <c r="AI24" s="58"/>
      <c r="AJ24" s="58"/>
      <c r="AK24" s="58"/>
      <c r="AL24" s="58"/>
      <c r="AM24" s="58"/>
      <c r="AN24" s="58"/>
      <c r="AO24" s="58"/>
      <c r="AP24" s="58"/>
      <c r="AQ24" s="58"/>
      <c r="AR24" s="58"/>
      <c r="AS24" s="58"/>
      <c r="AT24" s="58"/>
      <c r="AU24" s="58"/>
      <c r="AV24" s="58"/>
      <c r="AW24" s="58"/>
      <c r="AX24" s="58"/>
      <c r="AY24" s="58"/>
      <c r="AZ24" s="58"/>
      <c r="BA24" s="58"/>
      <c r="BB24" s="58"/>
      <c r="BC24" s="58"/>
      <c r="BD24" s="58"/>
      <c r="BE24" s="58"/>
      <c r="BF24" s="58"/>
      <c r="BG24" s="58"/>
      <c r="BH24" s="58"/>
      <c r="BI24" s="58"/>
      <c r="BJ24" s="58"/>
      <c r="BK24" s="58"/>
      <c r="BL24" s="58"/>
    </row>
    <row r="26" spans="1:79" ht="23.1" customHeight="1">
      <c r="A26" s="67" t="s">
        <v>2</v>
      </c>
      <c r="B26" s="68"/>
      <c r="C26" s="68"/>
      <c r="D26" s="69"/>
      <c r="E26" s="67" t="s">
        <v>19</v>
      </c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9"/>
      <c r="X26" s="16" t="s">
        <v>191</v>
      </c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 t="s">
        <v>194</v>
      </c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 t="s">
        <v>201</v>
      </c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</row>
    <row r="27" spans="1:79" ht="54.75" customHeight="1">
      <c r="A27" s="70"/>
      <c r="B27" s="71"/>
      <c r="C27" s="71"/>
      <c r="D27" s="72"/>
      <c r="E27" s="70"/>
      <c r="F27" s="71"/>
      <c r="G27" s="71"/>
      <c r="H27" s="71"/>
      <c r="I27" s="71"/>
      <c r="J27" s="71"/>
      <c r="K27" s="71"/>
      <c r="L27" s="71"/>
      <c r="M27" s="71"/>
      <c r="N27" s="71"/>
      <c r="O27" s="71"/>
      <c r="P27" s="71"/>
      <c r="Q27" s="71"/>
      <c r="R27" s="71"/>
      <c r="S27" s="71"/>
      <c r="T27" s="71"/>
      <c r="U27" s="71"/>
      <c r="V27" s="71"/>
      <c r="W27" s="72"/>
      <c r="X27" s="16" t="s">
        <v>4</v>
      </c>
      <c r="Y27" s="16"/>
      <c r="Z27" s="16"/>
      <c r="AA27" s="16"/>
      <c r="AB27" s="16"/>
      <c r="AC27" s="16" t="s">
        <v>3</v>
      </c>
      <c r="AD27" s="16"/>
      <c r="AE27" s="16"/>
      <c r="AF27" s="16"/>
      <c r="AG27" s="16"/>
      <c r="AH27" s="82" t="s">
        <v>119</v>
      </c>
      <c r="AI27" s="83"/>
      <c r="AJ27" s="84"/>
      <c r="AK27" s="16" t="s">
        <v>5</v>
      </c>
      <c r="AL27" s="16"/>
      <c r="AM27" s="16"/>
      <c r="AN27" s="16"/>
      <c r="AO27" s="16"/>
      <c r="AP27" s="16" t="s">
        <v>4</v>
      </c>
      <c r="AQ27" s="16"/>
      <c r="AR27" s="16"/>
      <c r="AS27" s="16"/>
      <c r="AT27" s="16"/>
      <c r="AU27" s="16" t="s">
        <v>3</v>
      </c>
      <c r="AV27" s="16"/>
      <c r="AW27" s="16"/>
      <c r="AX27" s="16"/>
      <c r="AY27" s="16"/>
      <c r="AZ27" s="82" t="s">
        <v>119</v>
      </c>
      <c r="BA27" s="83"/>
      <c r="BB27" s="84"/>
      <c r="BC27" s="16" t="s">
        <v>96</v>
      </c>
      <c r="BD27" s="16"/>
      <c r="BE27" s="16"/>
      <c r="BF27" s="16"/>
      <c r="BG27" s="16"/>
      <c r="BH27" s="16" t="s">
        <v>4</v>
      </c>
      <c r="BI27" s="16"/>
      <c r="BJ27" s="16"/>
      <c r="BK27" s="16"/>
      <c r="BL27" s="16"/>
      <c r="BM27" s="16" t="s">
        <v>3</v>
      </c>
      <c r="BN27" s="16"/>
      <c r="BO27" s="16"/>
      <c r="BP27" s="16"/>
      <c r="BQ27" s="16"/>
      <c r="BR27" s="82" t="s">
        <v>119</v>
      </c>
      <c r="BS27" s="83"/>
      <c r="BT27" s="84"/>
      <c r="BU27" s="16" t="s">
        <v>97</v>
      </c>
      <c r="BV27" s="16"/>
      <c r="BW27" s="16"/>
      <c r="BX27" s="16"/>
      <c r="BY27" s="16"/>
    </row>
    <row r="28" spans="1:79" ht="15" customHeight="1">
      <c r="A28" s="43">
        <v>1</v>
      </c>
      <c r="B28" s="44"/>
      <c r="C28" s="44"/>
      <c r="D28" s="45"/>
      <c r="E28" s="43">
        <v>2</v>
      </c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5"/>
      <c r="X28" s="16">
        <v>3</v>
      </c>
      <c r="Y28" s="16"/>
      <c r="Z28" s="16"/>
      <c r="AA28" s="16"/>
      <c r="AB28" s="16"/>
      <c r="AC28" s="16">
        <v>4</v>
      </c>
      <c r="AD28" s="16"/>
      <c r="AE28" s="16"/>
      <c r="AF28" s="16"/>
      <c r="AG28" s="16"/>
      <c r="AH28" s="43">
        <v>5</v>
      </c>
      <c r="AI28" s="44"/>
      <c r="AJ28" s="45"/>
      <c r="AK28" s="16">
        <v>6</v>
      </c>
      <c r="AL28" s="16"/>
      <c r="AM28" s="16"/>
      <c r="AN28" s="16"/>
      <c r="AO28" s="16"/>
      <c r="AP28" s="16">
        <v>7</v>
      </c>
      <c r="AQ28" s="16"/>
      <c r="AR28" s="16"/>
      <c r="AS28" s="16"/>
      <c r="AT28" s="16"/>
      <c r="AU28" s="16">
        <v>8</v>
      </c>
      <c r="AV28" s="16"/>
      <c r="AW28" s="16"/>
      <c r="AX28" s="16"/>
      <c r="AY28" s="16"/>
      <c r="AZ28" s="43">
        <v>9</v>
      </c>
      <c r="BA28" s="44"/>
      <c r="BB28" s="45"/>
      <c r="BC28" s="16">
        <v>10</v>
      </c>
      <c r="BD28" s="16"/>
      <c r="BE28" s="16"/>
      <c r="BF28" s="16"/>
      <c r="BG28" s="16"/>
      <c r="BH28" s="16">
        <v>11</v>
      </c>
      <c r="BI28" s="16"/>
      <c r="BJ28" s="16"/>
      <c r="BK28" s="16"/>
      <c r="BL28" s="16"/>
      <c r="BM28" s="16">
        <v>12</v>
      </c>
      <c r="BN28" s="16"/>
      <c r="BO28" s="16"/>
      <c r="BP28" s="16"/>
      <c r="BQ28" s="16"/>
      <c r="BR28" s="43">
        <v>13</v>
      </c>
      <c r="BS28" s="44"/>
      <c r="BT28" s="45"/>
      <c r="BU28" s="16">
        <v>14</v>
      </c>
      <c r="BV28" s="16"/>
      <c r="BW28" s="16"/>
      <c r="BX28" s="16"/>
      <c r="BY28" s="16"/>
    </row>
    <row r="29" spans="1:79" ht="13.5" hidden="1" customHeight="1">
      <c r="A29" s="26" t="s">
        <v>56</v>
      </c>
      <c r="B29" s="27"/>
      <c r="C29" s="27"/>
      <c r="D29" s="42"/>
      <c r="E29" s="26" t="s">
        <v>57</v>
      </c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42"/>
      <c r="X29" s="14" t="s">
        <v>65</v>
      </c>
      <c r="Y29" s="14"/>
      <c r="Z29" s="14"/>
      <c r="AA29" s="14"/>
      <c r="AB29" s="14"/>
      <c r="AC29" s="14" t="s">
        <v>66</v>
      </c>
      <c r="AD29" s="14"/>
      <c r="AE29" s="14"/>
      <c r="AF29" s="14"/>
      <c r="AG29" s="14"/>
      <c r="AH29" s="26" t="s">
        <v>91</v>
      </c>
      <c r="AI29" s="27"/>
      <c r="AJ29" s="42"/>
      <c r="AK29" s="25" t="s">
        <v>99</v>
      </c>
      <c r="AL29" s="25"/>
      <c r="AM29" s="25"/>
      <c r="AN29" s="25"/>
      <c r="AO29" s="25"/>
      <c r="AP29" s="14" t="s">
        <v>67</v>
      </c>
      <c r="AQ29" s="14"/>
      <c r="AR29" s="14"/>
      <c r="AS29" s="14"/>
      <c r="AT29" s="14"/>
      <c r="AU29" s="14" t="s">
        <v>68</v>
      </c>
      <c r="AV29" s="14"/>
      <c r="AW29" s="14"/>
      <c r="AX29" s="14"/>
      <c r="AY29" s="14"/>
      <c r="AZ29" s="26" t="s">
        <v>92</v>
      </c>
      <c r="BA29" s="27"/>
      <c r="BB29" s="42"/>
      <c r="BC29" s="25" t="s">
        <v>99</v>
      </c>
      <c r="BD29" s="25"/>
      <c r="BE29" s="25"/>
      <c r="BF29" s="25"/>
      <c r="BG29" s="25"/>
      <c r="BH29" s="14" t="s">
        <v>58</v>
      </c>
      <c r="BI29" s="14"/>
      <c r="BJ29" s="14"/>
      <c r="BK29" s="14"/>
      <c r="BL29" s="14"/>
      <c r="BM29" s="14" t="s">
        <v>59</v>
      </c>
      <c r="BN29" s="14"/>
      <c r="BO29" s="14"/>
      <c r="BP29" s="14"/>
      <c r="BQ29" s="14"/>
      <c r="BR29" s="26" t="s">
        <v>93</v>
      </c>
      <c r="BS29" s="27"/>
      <c r="BT29" s="42"/>
      <c r="BU29" s="25" t="s">
        <v>99</v>
      </c>
      <c r="BV29" s="25"/>
      <c r="BW29" s="25"/>
      <c r="BX29" s="25"/>
      <c r="BY29" s="25"/>
      <c r="CA29" t="s">
        <v>21</v>
      </c>
    </row>
    <row r="30" spans="1:79" s="6" customFormat="1" ht="25.5" customHeight="1">
      <c r="A30" s="8"/>
      <c r="B30" s="9"/>
      <c r="C30" s="9"/>
      <c r="D30" s="46"/>
      <c r="E30" s="10" t="s">
        <v>163</v>
      </c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2"/>
      <c r="X30" s="13" t="s">
        <v>164</v>
      </c>
      <c r="Y30" s="13"/>
      <c r="Z30" s="13"/>
      <c r="AA30" s="13"/>
      <c r="AB30" s="13"/>
      <c r="AC30" s="13">
        <v>0</v>
      </c>
      <c r="AD30" s="13"/>
      <c r="AE30" s="13"/>
      <c r="AF30" s="13"/>
      <c r="AG30" s="13"/>
      <c r="AH30" s="39">
        <v>0</v>
      </c>
      <c r="AI30" s="40"/>
      <c r="AJ30" s="41"/>
      <c r="AK30" s="13">
        <f>IF(ISNUMBER(X30),X30,0)+IF(ISNUMBER(AC30),AC30,0)</f>
        <v>0</v>
      </c>
      <c r="AL30" s="13"/>
      <c r="AM30" s="13"/>
      <c r="AN30" s="13"/>
      <c r="AO30" s="13"/>
      <c r="AP30" s="13" t="s">
        <v>164</v>
      </c>
      <c r="AQ30" s="13"/>
      <c r="AR30" s="13"/>
      <c r="AS30" s="13"/>
      <c r="AT30" s="13"/>
      <c r="AU30" s="13">
        <v>175911.15</v>
      </c>
      <c r="AV30" s="13"/>
      <c r="AW30" s="13"/>
      <c r="AX30" s="13"/>
      <c r="AY30" s="13"/>
      <c r="AZ30" s="39">
        <v>175911.15</v>
      </c>
      <c r="BA30" s="40"/>
      <c r="BB30" s="41"/>
      <c r="BC30" s="13">
        <f>IF(ISNUMBER(AP30),AP30,0)+IF(ISNUMBER(AU30),AU30,0)</f>
        <v>175911.15</v>
      </c>
      <c r="BD30" s="13"/>
      <c r="BE30" s="13"/>
      <c r="BF30" s="13"/>
      <c r="BG30" s="13"/>
      <c r="BH30" s="13" t="s">
        <v>164</v>
      </c>
      <c r="BI30" s="13"/>
      <c r="BJ30" s="13"/>
      <c r="BK30" s="13"/>
      <c r="BL30" s="13"/>
      <c r="BM30" s="13">
        <v>1500000</v>
      </c>
      <c r="BN30" s="13"/>
      <c r="BO30" s="13"/>
      <c r="BP30" s="13"/>
      <c r="BQ30" s="13"/>
      <c r="BR30" s="39">
        <v>1500000</v>
      </c>
      <c r="BS30" s="40"/>
      <c r="BT30" s="41"/>
      <c r="BU30" s="13">
        <f>IF(ISNUMBER(BH30),BH30,0)+IF(ISNUMBER(BM30),BM30,0)</f>
        <v>1500000</v>
      </c>
      <c r="BV30" s="13"/>
      <c r="BW30" s="13"/>
      <c r="BX30" s="13"/>
      <c r="BY30" s="13"/>
      <c r="CA30" s="6" t="s">
        <v>22</v>
      </c>
    </row>
    <row r="31" spans="1:79" s="6" customFormat="1" ht="25.5" customHeight="1">
      <c r="A31" s="8">
        <v>602400</v>
      </c>
      <c r="B31" s="9"/>
      <c r="C31" s="9"/>
      <c r="D31" s="46"/>
      <c r="E31" s="10" t="s">
        <v>165</v>
      </c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2"/>
      <c r="X31" s="13" t="s">
        <v>164</v>
      </c>
      <c r="Y31" s="13"/>
      <c r="Z31" s="13"/>
      <c r="AA31" s="13"/>
      <c r="AB31" s="13"/>
      <c r="AC31" s="13">
        <v>0</v>
      </c>
      <c r="AD31" s="13"/>
      <c r="AE31" s="13"/>
      <c r="AF31" s="13"/>
      <c r="AG31" s="13"/>
      <c r="AH31" s="39">
        <v>0</v>
      </c>
      <c r="AI31" s="40"/>
      <c r="AJ31" s="41"/>
      <c r="AK31" s="13">
        <f>IF(ISNUMBER(X31),X31,0)+IF(ISNUMBER(AC31),AC31,0)</f>
        <v>0</v>
      </c>
      <c r="AL31" s="13"/>
      <c r="AM31" s="13"/>
      <c r="AN31" s="13"/>
      <c r="AO31" s="13"/>
      <c r="AP31" s="13" t="s">
        <v>164</v>
      </c>
      <c r="AQ31" s="13"/>
      <c r="AR31" s="13"/>
      <c r="AS31" s="13"/>
      <c r="AT31" s="13"/>
      <c r="AU31" s="13">
        <v>175911.15</v>
      </c>
      <c r="AV31" s="13"/>
      <c r="AW31" s="13"/>
      <c r="AX31" s="13"/>
      <c r="AY31" s="13"/>
      <c r="AZ31" s="39">
        <v>175911.15</v>
      </c>
      <c r="BA31" s="40"/>
      <c r="BB31" s="41"/>
      <c r="BC31" s="13">
        <f>IF(ISNUMBER(AP31),AP31,0)+IF(ISNUMBER(AU31),AU31,0)</f>
        <v>175911.15</v>
      </c>
      <c r="BD31" s="13"/>
      <c r="BE31" s="13"/>
      <c r="BF31" s="13"/>
      <c r="BG31" s="13"/>
      <c r="BH31" s="13" t="s">
        <v>164</v>
      </c>
      <c r="BI31" s="13"/>
      <c r="BJ31" s="13"/>
      <c r="BK31" s="13"/>
      <c r="BL31" s="13"/>
      <c r="BM31" s="13">
        <v>1500000</v>
      </c>
      <c r="BN31" s="13"/>
      <c r="BO31" s="13"/>
      <c r="BP31" s="13"/>
      <c r="BQ31" s="13"/>
      <c r="BR31" s="39">
        <v>1500000</v>
      </c>
      <c r="BS31" s="40"/>
      <c r="BT31" s="41"/>
      <c r="BU31" s="13">
        <f>IF(ISNUMBER(BH31),BH31,0)+IF(ISNUMBER(BM31),BM31,0)</f>
        <v>1500000</v>
      </c>
      <c r="BV31" s="13"/>
      <c r="BW31" s="13"/>
      <c r="BX31" s="13"/>
      <c r="BY31" s="13"/>
    </row>
    <row r="32" spans="1:79" s="4" customFormat="1" ht="12.75" customHeight="1">
      <c r="A32" s="19"/>
      <c r="B32" s="20"/>
      <c r="C32" s="20"/>
      <c r="D32" s="38"/>
      <c r="E32" s="30" t="s">
        <v>151</v>
      </c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3"/>
      <c r="X32" s="31">
        <v>0</v>
      </c>
      <c r="Y32" s="31"/>
      <c r="Z32" s="31"/>
      <c r="AA32" s="31"/>
      <c r="AB32" s="31"/>
      <c r="AC32" s="31">
        <v>0</v>
      </c>
      <c r="AD32" s="31"/>
      <c r="AE32" s="31"/>
      <c r="AF32" s="31"/>
      <c r="AG32" s="31"/>
      <c r="AH32" s="35">
        <v>0</v>
      </c>
      <c r="AI32" s="36"/>
      <c r="AJ32" s="37"/>
      <c r="AK32" s="31">
        <f>IF(ISNUMBER(X32),X32,0)+IF(ISNUMBER(AC32),AC32,0)</f>
        <v>0</v>
      </c>
      <c r="AL32" s="31"/>
      <c r="AM32" s="31"/>
      <c r="AN32" s="31"/>
      <c r="AO32" s="31"/>
      <c r="AP32" s="31">
        <v>0</v>
      </c>
      <c r="AQ32" s="31"/>
      <c r="AR32" s="31"/>
      <c r="AS32" s="31"/>
      <c r="AT32" s="31"/>
      <c r="AU32" s="31">
        <v>175911.15</v>
      </c>
      <c r="AV32" s="31"/>
      <c r="AW32" s="31"/>
      <c r="AX32" s="31"/>
      <c r="AY32" s="31"/>
      <c r="AZ32" s="35">
        <v>175911.15</v>
      </c>
      <c r="BA32" s="36"/>
      <c r="BB32" s="37"/>
      <c r="BC32" s="31">
        <f>IF(ISNUMBER(AP32),AP32,0)+IF(ISNUMBER(AU32),AU32,0)</f>
        <v>175911.15</v>
      </c>
      <c r="BD32" s="31"/>
      <c r="BE32" s="31"/>
      <c r="BF32" s="31"/>
      <c r="BG32" s="31"/>
      <c r="BH32" s="31">
        <v>0</v>
      </c>
      <c r="BI32" s="31"/>
      <c r="BJ32" s="31"/>
      <c r="BK32" s="31"/>
      <c r="BL32" s="31"/>
      <c r="BM32" s="31">
        <v>1500000</v>
      </c>
      <c r="BN32" s="31"/>
      <c r="BO32" s="31"/>
      <c r="BP32" s="31"/>
      <c r="BQ32" s="31"/>
      <c r="BR32" s="35">
        <v>1500000</v>
      </c>
      <c r="BS32" s="36"/>
      <c r="BT32" s="37"/>
      <c r="BU32" s="31">
        <f>IF(ISNUMBER(BH32),BH32,0)+IF(ISNUMBER(BM32),BM32,0)</f>
        <v>1500000</v>
      </c>
      <c r="BV32" s="31"/>
      <c r="BW32" s="31"/>
      <c r="BX32" s="31"/>
      <c r="BY32" s="31"/>
    </row>
    <row r="34" spans="1:79" ht="14.25" customHeight="1">
      <c r="A34" s="94" t="s">
        <v>215</v>
      </c>
      <c r="B34" s="94"/>
      <c r="C34" s="94"/>
      <c r="D34" s="94"/>
      <c r="E34" s="94"/>
      <c r="F34" s="94"/>
      <c r="G34" s="94"/>
      <c r="H34" s="94"/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94"/>
      <c r="T34" s="94"/>
      <c r="U34" s="94"/>
      <c r="V34" s="94"/>
      <c r="W34" s="94"/>
      <c r="X34" s="94"/>
      <c r="Y34" s="94"/>
      <c r="Z34" s="94"/>
      <c r="AA34" s="94"/>
      <c r="AB34" s="94"/>
      <c r="AC34" s="94"/>
      <c r="AD34" s="94"/>
      <c r="AE34" s="94"/>
      <c r="AF34" s="94"/>
      <c r="AG34" s="94"/>
      <c r="AH34" s="94"/>
      <c r="AI34" s="94"/>
      <c r="AJ34" s="94"/>
      <c r="AK34" s="94"/>
      <c r="AL34" s="94"/>
      <c r="AM34" s="94"/>
      <c r="AN34" s="94"/>
      <c r="AO34" s="94"/>
      <c r="AP34" s="94"/>
      <c r="AQ34" s="94"/>
      <c r="AR34" s="94"/>
      <c r="AS34" s="94"/>
      <c r="AT34" s="94"/>
      <c r="AU34" s="94"/>
      <c r="AV34" s="94"/>
      <c r="AW34" s="94"/>
      <c r="AX34" s="94"/>
      <c r="AY34" s="94"/>
      <c r="AZ34" s="94"/>
      <c r="BA34" s="94"/>
      <c r="BB34" s="94"/>
      <c r="BC34" s="94"/>
      <c r="BD34" s="94"/>
      <c r="BE34" s="94"/>
      <c r="BF34" s="94"/>
      <c r="BG34" s="94"/>
      <c r="BH34" s="94"/>
      <c r="BI34" s="94"/>
      <c r="BJ34" s="94"/>
      <c r="BK34" s="94"/>
      <c r="BL34" s="94"/>
    </row>
    <row r="35" spans="1:79" ht="15" customHeight="1">
      <c r="A35" s="58" t="s">
        <v>190</v>
      </c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8"/>
      <c r="AN35" s="58"/>
      <c r="AO35" s="58"/>
      <c r="AP35" s="58"/>
      <c r="AQ35" s="58"/>
      <c r="AR35" s="58"/>
      <c r="AS35" s="58"/>
      <c r="AT35" s="58"/>
      <c r="AU35" s="58"/>
      <c r="AV35" s="58"/>
      <c r="AW35" s="58"/>
    </row>
    <row r="37" spans="1:79" ht="22.5" customHeight="1">
      <c r="A37" s="67" t="s">
        <v>2</v>
      </c>
      <c r="B37" s="68"/>
      <c r="C37" s="68"/>
      <c r="D37" s="69"/>
      <c r="E37" s="67" t="s">
        <v>19</v>
      </c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  <c r="R37" s="68"/>
      <c r="S37" s="68"/>
      <c r="T37" s="68"/>
      <c r="U37" s="68"/>
      <c r="V37" s="68"/>
      <c r="W37" s="69"/>
      <c r="X37" s="16" t="s">
        <v>212</v>
      </c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 t="s">
        <v>216</v>
      </c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</row>
    <row r="38" spans="1:79" ht="36" customHeight="1">
      <c r="A38" s="70"/>
      <c r="B38" s="71"/>
      <c r="C38" s="71"/>
      <c r="D38" s="72"/>
      <c r="E38" s="70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2"/>
      <c r="X38" s="16" t="s">
        <v>4</v>
      </c>
      <c r="Y38" s="16"/>
      <c r="Z38" s="16"/>
      <c r="AA38" s="16"/>
      <c r="AB38" s="16"/>
      <c r="AC38" s="16" t="s">
        <v>3</v>
      </c>
      <c r="AD38" s="16"/>
      <c r="AE38" s="16"/>
      <c r="AF38" s="16"/>
      <c r="AG38" s="16"/>
      <c r="AH38" s="82" t="s">
        <v>119</v>
      </c>
      <c r="AI38" s="83"/>
      <c r="AJ38" s="84"/>
      <c r="AK38" s="16" t="s">
        <v>5</v>
      </c>
      <c r="AL38" s="16"/>
      <c r="AM38" s="16"/>
      <c r="AN38" s="16"/>
      <c r="AO38" s="16"/>
      <c r="AP38" s="16" t="s">
        <v>4</v>
      </c>
      <c r="AQ38" s="16"/>
      <c r="AR38" s="16"/>
      <c r="AS38" s="16"/>
      <c r="AT38" s="16"/>
      <c r="AU38" s="16" t="s">
        <v>3</v>
      </c>
      <c r="AV38" s="16"/>
      <c r="AW38" s="16"/>
      <c r="AX38" s="16"/>
      <c r="AY38" s="16"/>
      <c r="AZ38" s="82" t="s">
        <v>119</v>
      </c>
      <c r="BA38" s="83"/>
      <c r="BB38" s="84"/>
      <c r="BC38" s="16" t="s">
        <v>96</v>
      </c>
      <c r="BD38" s="16"/>
      <c r="BE38" s="16"/>
      <c r="BF38" s="16"/>
      <c r="BG38" s="16"/>
    </row>
    <row r="39" spans="1:79" ht="15" customHeight="1">
      <c r="A39" s="43">
        <v>1</v>
      </c>
      <c r="B39" s="44"/>
      <c r="C39" s="44"/>
      <c r="D39" s="45"/>
      <c r="E39" s="43">
        <v>2</v>
      </c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5"/>
      <c r="X39" s="16">
        <v>3</v>
      </c>
      <c r="Y39" s="16"/>
      <c r="Z39" s="16"/>
      <c r="AA39" s="16"/>
      <c r="AB39" s="16"/>
      <c r="AC39" s="16">
        <v>4</v>
      </c>
      <c r="AD39" s="16"/>
      <c r="AE39" s="16"/>
      <c r="AF39" s="16"/>
      <c r="AG39" s="16"/>
      <c r="AH39" s="43">
        <v>5</v>
      </c>
      <c r="AI39" s="44"/>
      <c r="AJ39" s="45"/>
      <c r="AK39" s="16">
        <v>6</v>
      </c>
      <c r="AL39" s="16"/>
      <c r="AM39" s="16"/>
      <c r="AN39" s="16"/>
      <c r="AO39" s="16"/>
      <c r="AP39" s="16">
        <v>7</v>
      </c>
      <c r="AQ39" s="16"/>
      <c r="AR39" s="16"/>
      <c r="AS39" s="16"/>
      <c r="AT39" s="16"/>
      <c r="AU39" s="16">
        <v>8</v>
      </c>
      <c r="AV39" s="16"/>
      <c r="AW39" s="16"/>
      <c r="AX39" s="16"/>
      <c r="AY39" s="16"/>
      <c r="AZ39" s="43">
        <v>9</v>
      </c>
      <c r="BA39" s="44"/>
      <c r="BB39" s="45"/>
      <c r="BC39" s="16">
        <v>10</v>
      </c>
      <c r="BD39" s="16"/>
      <c r="BE39" s="16"/>
      <c r="BF39" s="16"/>
      <c r="BG39" s="16"/>
    </row>
    <row r="40" spans="1:79" ht="8.25" hidden="1" customHeight="1">
      <c r="A40" s="26" t="s">
        <v>56</v>
      </c>
      <c r="B40" s="27"/>
      <c r="C40" s="27"/>
      <c r="D40" s="42"/>
      <c r="E40" s="26" t="s">
        <v>57</v>
      </c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42"/>
      <c r="X40" s="14" t="s">
        <v>60</v>
      </c>
      <c r="Y40" s="14"/>
      <c r="Z40" s="14"/>
      <c r="AA40" s="14"/>
      <c r="AB40" s="14"/>
      <c r="AC40" s="14" t="s">
        <v>61</v>
      </c>
      <c r="AD40" s="14"/>
      <c r="AE40" s="14"/>
      <c r="AF40" s="14"/>
      <c r="AG40" s="14"/>
      <c r="AH40" s="26" t="s">
        <v>94</v>
      </c>
      <c r="AI40" s="27"/>
      <c r="AJ40" s="42"/>
      <c r="AK40" s="25" t="s">
        <v>99</v>
      </c>
      <c r="AL40" s="25"/>
      <c r="AM40" s="25"/>
      <c r="AN40" s="25"/>
      <c r="AO40" s="25"/>
      <c r="AP40" s="14" t="s">
        <v>62</v>
      </c>
      <c r="AQ40" s="14"/>
      <c r="AR40" s="14"/>
      <c r="AS40" s="14"/>
      <c r="AT40" s="14"/>
      <c r="AU40" s="14" t="s">
        <v>63</v>
      </c>
      <c r="AV40" s="14"/>
      <c r="AW40" s="14"/>
      <c r="AX40" s="14"/>
      <c r="AY40" s="14"/>
      <c r="AZ40" s="26" t="s">
        <v>95</v>
      </c>
      <c r="BA40" s="27"/>
      <c r="BB40" s="42"/>
      <c r="BC40" s="25" t="s">
        <v>99</v>
      </c>
      <c r="BD40" s="25"/>
      <c r="BE40" s="25"/>
      <c r="BF40" s="25"/>
      <c r="BG40" s="25"/>
      <c r="CA40" t="s">
        <v>23</v>
      </c>
    </row>
    <row r="41" spans="1:79" s="6" customFormat="1" ht="25.5" customHeight="1">
      <c r="A41" s="8"/>
      <c r="B41" s="9"/>
      <c r="C41" s="9"/>
      <c r="D41" s="46"/>
      <c r="E41" s="10" t="s">
        <v>163</v>
      </c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2"/>
      <c r="X41" s="39" t="s">
        <v>164</v>
      </c>
      <c r="Y41" s="40"/>
      <c r="Z41" s="40"/>
      <c r="AA41" s="40"/>
      <c r="AB41" s="41"/>
      <c r="AC41" s="39">
        <v>1584000</v>
      </c>
      <c r="AD41" s="40"/>
      <c r="AE41" s="40"/>
      <c r="AF41" s="40"/>
      <c r="AG41" s="41"/>
      <c r="AH41" s="39">
        <v>1584000</v>
      </c>
      <c r="AI41" s="40"/>
      <c r="AJ41" s="41"/>
      <c r="AK41" s="39">
        <f>IF(ISNUMBER(X41),X41,0)+IF(ISNUMBER(AC41),AC41,0)</f>
        <v>1584000</v>
      </c>
      <c r="AL41" s="40"/>
      <c r="AM41" s="40"/>
      <c r="AN41" s="40"/>
      <c r="AO41" s="41"/>
      <c r="AP41" s="39" t="s">
        <v>164</v>
      </c>
      <c r="AQ41" s="40"/>
      <c r="AR41" s="40"/>
      <c r="AS41" s="40"/>
      <c r="AT41" s="41"/>
      <c r="AU41" s="39">
        <v>1663200</v>
      </c>
      <c r="AV41" s="40"/>
      <c r="AW41" s="40"/>
      <c r="AX41" s="40"/>
      <c r="AY41" s="41"/>
      <c r="AZ41" s="39">
        <v>1663200</v>
      </c>
      <c r="BA41" s="40"/>
      <c r="BB41" s="41"/>
      <c r="BC41" s="39">
        <f>IF(ISNUMBER(AP41),AP41,0)+IF(ISNUMBER(AU41),AU41,0)</f>
        <v>1663200</v>
      </c>
      <c r="BD41" s="40"/>
      <c r="BE41" s="40"/>
      <c r="BF41" s="40"/>
      <c r="BG41" s="41"/>
      <c r="CA41" s="6" t="s">
        <v>24</v>
      </c>
    </row>
    <row r="42" spans="1:79" s="6" customFormat="1" ht="25.5" customHeight="1">
      <c r="A42" s="8">
        <v>602400</v>
      </c>
      <c r="B42" s="9"/>
      <c r="C42" s="9"/>
      <c r="D42" s="46"/>
      <c r="E42" s="10" t="s">
        <v>165</v>
      </c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2"/>
      <c r="X42" s="39" t="s">
        <v>164</v>
      </c>
      <c r="Y42" s="40"/>
      <c r="Z42" s="40"/>
      <c r="AA42" s="40"/>
      <c r="AB42" s="41"/>
      <c r="AC42" s="39">
        <v>1584000</v>
      </c>
      <c r="AD42" s="40"/>
      <c r="AE42" s="40"/>
      <c r="AF42" s="40"/>
      <c r="AG42" s="41"/>
      <c r="AH42" s="39">
        <v>1584000</v>
      </c>
      <c r="AI42" s="40"/>
      <c r="AJ42" s="41"/>
      <c r="AK42" s="39">
        <f>IF(ISNUMBER(X42),X42,0)+IF(ISNUMBER(AC42),AC42,0)</f>
        <v>1584000</v>
      </c>
      <c r="AL42" s="40"/>
      <c r="AM42" s="40"/>
      <c r="AN42" s="40"/>
      <c r="AO42" s="41"/>
      <c r="AP42" s="39" t="s">
        <v>164</v>
      </c>
      <c r="AQ42" s="40"/>
      <c r="AR42" s="40"/>
      <c r="AS42" s="40"/>
      <c r="AT42" s="41"/>
      <c r="AU42" s="39">
        <v>1663200</v>
      </c>
      <c r="AV42" s="40"/>
      <c r="AW42" s="40"/>
      <c r="AX42" s="40"/>
      <c r="AY42" s="41"/>
      <c r="AZ42" s="39">
        <v>1663200</v>
      </c>
      <c r="BA42" s="40"/>
      <c r="BB42" s="41"/>
      <c r="BC42" s="39">
        <f>IF(ISNUMBER(AP42),AP42,0)+IF(ISNUMBER(AU42),AU42,0)</f>
        <v>1663200</v>
      </c>
      <c r="BD42" s="40"/>
      <c r="BE42" s="40"/>
      <c r="BF42" s="40"/>
      <c r="BG42" s="41"/>
    </row>
    <row r="43" spans="1:79" s="4" customFormat="1" ht="12.75" customHeight="1">
      <c r="A43" s="19"/>
      <c r="B43" s="20"/>
      <c r="C43" s="20"/>
      <c r="D43" s="38"/>
      <c r="E43" s="30" t="s">
        <v>151</v>
      </c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3"/>
      <c r="X43" s="35">
        <v>0</v>
      </c>
      <c r="Y43" s="36"/>
      <c r="Z43" s="36"/>
      <c r="AA43" s="36"/>
      <c r="AB43" s="37"/>
      <c r="AC43" s="35">
        <v>1584000</v>
      </c>
      <c r="AD43" s="36"/>
      <c r="AE43" s="36"/>
      <c r="AF43" s="36"/>
      <c r="AG43" s="37"/>
      <c r="AH43" s="35">
        <v>1584000</v>
      </c>
      <c r="AI43" s="36"/>
      <c r="AJ43" s="37"/>
      <c r="AK43" s="35">
        <f>IF(ISNUMBER(X43),X43,0)+IF(ISNUMBER(AC43),AC43,0)</f>
        <v>1584000</v>
      </c>
      <c r="AL43" s="36"/>
      <c r="AM43" s="36"/>
      <c r="AN43" s="36"/>
      <c r="AO43" s="37"/>
      <c r="AP43" s="35">
        <v>0</v>
      </c>
      <c r="AQ43" s="36"/>
      <c r="AR43" s="36"/>
      <c r="AS43" s="36"/>
      <c r="AT43" s="37"/>
      <c r="AU43" s="35">
        <v>1663200</v>
      </c>
      <c r="AV43" s="36"/>
      <c r="AW43" s="36"/>
      <c r="AX43" s="36"/>
      <c r="AY43" s="37"/>
      <c r="AZ43" s="35">
        <v>1663200</v>
      </c>
      <c r="BA43" s="36"/>
      <c r="BB43" s="37"/>
      <c r="BC43" s="35">
        <f>IF(ISNUMBER(AP43),AP43,0)+IF(ISNUMBER(AU43),AU43,0)</f>
        <v>1663200</v>
      </c>
      <c r="BD43" s="36"/>
      <c r="BE43" s="36"/>
      <c r="BF43" s="36"/>
      <c r="BG43" s="37"/>
    </row>
    <row r="45" spans="1:79" s="3" customFormat="1" ht="14.25" customHeight="1">
      <c r="A45" s="51" t="s">
        <v>120</v>
      </c>
      <c r="B45" s="51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51"/>
      <c r="T45" s="51"/>
      <c r="U45" s="51"/>
      <c r="V45" s="51"/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  <c r="AZ45" s="51"/>
      <c r="BA45" s="51"/>
      <c r="BB45" s="51"/>
      <c r="BC45" s="51"/>
      <c r="BD45" s="51"/>
      <c r="BE45" s="51"/>
      <c r="BF45" s="51"/>
      <c r="BG45" s="51"/>
      <c r="BH45" s="51"/>
      <c r="BI45" s="51"/>
      <c r="BJ45" s="51"/>
      <c r="BK45" s="51"/>
      <c r="BL45" s="51"/>
      <c r="BM45" s="51"/>
      <c r="BN45" s="51"/>
      <c r="BO45" s="51"/>
      <c r="BP45" s="51"/>
      <c r="BQ45" s="51"/>
      <c r="BR45" s="51"/>
      <c r="BS45" s="51"/>
      <c r="BT45" s="51"/>
      <c r="BU45" s="51"/>
      <c r="BV45" s="51"/>
      <c r="BW45" s="51"/>
      <c r="BX45" s="51"/>
      <c r="BY45" s="51"/>
      <c r="BZ45" s="51"/>
    </row>
    <row r="46" spans="1:79" ht="14.25" customHeight="1">
      <c r="A46" s="51" t="s">
        <v>202</v>
      </c>
      <c r="B46" s="51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1"/>
      <c r="BC46" s="51"/>
      <c r="BD46" s="51"/>
      <c r="BE46" s="51"/>
      <c r="BF46" s="51"/>
      <c r="BG46" s="51"/>
      <c r="BH46" s="51"/>
      <c r="BI46" s="51"/>
      <c r="BJ46" s="51"/>
      <c r="BK46" s="51"/>
      <c r="BL46" s="51"/>
    </row>
    <row r="47" spans="1:79" ht="15" customHeight="1">
      <c r="A47" s="58" t="s">
        <v>190</v>
      </c>
      <c r="B47" s="58"/>
      <c r="C47" s="58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58"/>
      <c r="AH47" s="58"/>
      <c r="AI47" s="58"/>
      <c r="AJ47" s="58"/>
      <c r="AK47" s="58"/>
      <c r="AL47" s="58"/>
      <c r="AM47" s="58"/>
      <c r="AN47" s="58"/>
      <c r="AO47" s="58"/>
      <c r="AP47" s="58"/>
      <c r="AQ47" s="58"/>
      <c r="AR47" s="58"/>
      <c r="AS47" s="58"/>
      <c r="AT47" s="58"/>
      <c r="AU47" s="58"/>
      <c r="AV47" s="58"/>
      <c r="AW47" s="58"/>
      <c r="AX47" s="58"/>
      <c r="AY47" s="58"/>
      <c r="AZ47" s="58"/>
      <c r="BA47" s="58"/>
      <c r="BB47" s="58"/>
      <c r="BC47" s="58"/>
      <c r="BD47" s="58"/>
      <c r="BE47" s="58"/>
      <c r="BF47" s="58"/>
      <c r="BG47" s="58"/>
      <c r="BH47" s="58"/>
      <c r="BI47" s="58"/>
      <c r="BJ47" s="58"/>
      <c r="BK47" s="58"/>
      <c r="BL47" s="58"/>
    </row>
    <row r="49" spans="1:79" ht="23.1" customHeight="1">
      <c r="A49" s="88" t="s">
        <v>121</v>
      </c>
      <c r="B49" s="89"/>
      <c r="C49" s="89"/>
      <c r="D49" s="90"/>
      <c r="E49" s="67" t="s">
        <v>19</v>
      </c>
      <c r="F49" s="68"/>
      <c r="G49" s="68"/>
      <c r="H49" s="68"/>
      <c r="I49" s="68"/>
      <c r="J49" s="68"/>
      <c r="K49" s="68"/>
      <c r="L49" s="68"/>
      <c r="M49" s="68"/>
      <c r="N49" s="68"/>
      <c r="O49" s="68"/>
      <c r="P49" s="68"/>
      <c r="Q49" s="68"/>
      <c r="R49" s="68"/>
      <c r="S49" s="68"/>
      <c r="T49" s="68"/>
      <c r="U49" s="68"/>
      <c r="V49" s="68"/>
      <c r="W49" s="69"/>
      <c r="X49" s="16" t="s">
        <v>191</v>
      </c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 t="s">
        <v>194</v>
      </c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 t="s">
        <v>201</v>
      </c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</row>
    <row r="50" spans="1:79" ht="48.75" customHeight="1">
      <c r="A50" s="91"/>
      <c r="B50" s="92"/>
      <c r="C50" s="92"/>
      <c r="D50" s="93"/>
      <c r="E50" s="70"/>
      <c r="F50" s="71"/>
      <c r="G50" s="71"/>
      <c r="H50" s="71"/>
      <c r="I50" s="71"/>
      <c r="J50" s="71"/>
      <c r="K50" s="71"/>
      <c r="L50" s="71"/>
      <c r="M50" s="71"/>
      <c r="N50" s="71"/>
      <c r="O50" s="71"/>
      <c r="P50" s="71"/>
      <c r="Q50" s="71"/>
      <c r="R50" s="71"/>
      <c r="S50" s="71"/>
      <c r="T50" s="71"/>
      <c r="U50" s="71"/>
      <c r="V50" s="71"/>
      <c r="W50" s="72"/>
      <c r="X50" s="16" t="s">
        <v>4</v>
      </c>
      <c r="Y50" s="16"/>
      <c r="Z50" s="16"/>
      <c r="AA50" s="16"/>
      <c r="AB50" s="16"/>
      <c r="AC50" s="16" t="s">
        <v>3</v>
      </c>
      <c r="AD50" s="16"/>
      <c r="AE50" s="16"/>
      <c r="AF50" s="16"/>
      <c r="AG50" s="16"/>
      <c r="AH50" s="82" t="s">
        <v>119</v>
      </c>
      <c r="AI50" s="83"/>
      <c r="AJ50" s="84"/>
      <c r="AK50" s="16" t="s">
        <v>5</v>
      </c>
      <c r="AL50" s="16"/>
      <c r="AM50" s="16"/>
      <c r="AN50" s="16"/>
      <c r="AO50" s="16"/>
      <c r="AP50" s="16" t="s">
        <v>4</v>
      </c>
      <c r="AQ50" s="16"/>
      <c r="AR50" s="16"/>
      <c r="AS50" s="16"/>
      <c r="AT50" s="16"/>
      <c r="AU50" s="16" t="s">
        <v>3</v>
      </c>
      <c r="AV50" s="16"/>
      <c r="AW50" s="16"/>
      <c r="AX50" s="16"/>
      <c r="AY50" s="16"/>
      <c r="AZ50" s="82" t="s">
        <v>119</v>
      </c>
      <c r="BA50" s="83"/>
      <c r="BB50" s="84"/>
      <c r="BC50" s="16" t="s">
        <v>96</v>
      </c>
      <c r="BD50" s="16"/>
      <c r="BE50" s="16"/>
      <c r="BF50" s="16"/>
      <c r="BG50" s="16"/>
      <c r="BH50" s="16" t="s">
        <v>4</v>
      </c>
      <c r="BI50" s="16"/>
      <c r="BJ50" s="16"/>
      <c r="BK50" s="16"/>
      <c r="BL50" s="16"/>
      <c r="BM50" s="16" t="s">
        <v>3</v>
      </c>
      <c r="BN50" s="16"/>
      <c r="BO50" s="16"/>
      <c r="BP50" s="16"/>
      <c r="BQ50" s="16"/>
      <c r="BR50" s="82" t="s">
        <v>119</v>
      </c>
      <c r="BS50" s="83"/>
      <c r="BT50" s="84"/>
      <c r="BU50" s="16" t="s">
        <v>97</v>
      </c>
      <c r="BV50" s="16"/>
      <c r="BW50" s="16"/>
      <c r="BX50" s="16"/>
      <c r="BY50" s="16"/>
    </row>
    <row r="51" spans="1:79" ht="15" customHeight="1">
      <c r="A51" s="43">
        <v>1</v>
      </c>
      <c r="B51" s="44"/>
      <c r="C51" s="44"/>
      <c r="D51" s="45"/>
      <c r="E51" s="43">
        <v>2</v>
      </c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5"/>
      <c r="X51" s="16">
        <v>3</v>
      </c>
      <c r="Y51" s="16"/>
      <c r="Z51" s="16"/>
      <c r="AA51" s="16"/>
      <c r="AB51" s="16"/>
      <c r="AC51" s="16">
        <v>4</v>
      </c>
      <c r="AD51" s="16"/>
      <c r="AE51" s="16"/>
      <c r="AF51" s="16"/>
      <c r="AG51" s="16"/>
      <c r="AH51" s="43">
        <v>5</v>
      </c>
      <c r="AI51" s="44"/>
      <c r="AJ51" s="45"/>
      <c r="AK51" s="16">
        <v>6</v>
      </c>
      <c r="AL51" s="16"/>
      <c r="AM51" s="16"/>
      <c r="AN51" s="16"/>
      <c r="AO51" s="16"/>
      <c r="AP51" s="16">
        <v>7</v>
      </c>
      <c r="AQ51" s="16"/>
      <c r="AR51" s="16"/>
      <c r="AS51" s="16"/>
      <c r="AT51" s="16"/>
      <c r="AU51" s="16">
        <v>8</v>
      </c>
      <c r="AV51" s="16"/>
      <c r="AW51" s="16"/>
      <c r="AX51" s="16"/>
      <c r="AY51" s="16"/>
      <c r="AZ51" s="43">
        <v>9</v>
      </c>
      <c r="BA51" s="44"/>
      <c r="BB51" s="45"/>
      <c r="BC51" s="16">
        <v>10</v>
      </c>
      <c r="BD51" s="16"/>
      <c r="BE51" s="16"/>
      <c r="BF51" s="16"/>
      <c r="BG51" s="16"/>
      <c r="BH51" s="16">
        <v>11</v>
      </c>
      <c r="BI51" s="16"/>
      <c r="BJ51" s="16"/>
      <c r="BK51" s="16"/>
      <c r="BL51" s="16"/>
      <c r="BM51" s="16">
        <v>12</v>
      </c>
      <c r="BN51" s="16"/>
      <c r="BO51" s="16"/>
      <c r="BP51" s="16"/>
      <c r="BQ51" s="16"/>
      <c r="BR51" s="43">
        <v>13</v>
      </c>
      <c r="BS51" s="44"/>
      <c r="BT51" s="45"/>
      <c r="BU51" s="16">
        <v>14</v>
      </c>
      <c r="BV51" s="16"/>
      <c r="BW51" s="16"/>
      <c r="BX51" s="16"/>
      <c r="BY51" s="16"/>
    </row>
    <row r="52" spans="1:79" s="1" customFormat="1" ht="12.75" hidden="1" customHeight="1">
      <c r="A52" s="26" t="s">
        <v>64</v>
      </c>
      <c r="B52" s="27"/>
      <c r="C52" s="27"/>
      <c r="D52" s="42"/>
      <c r="E52" s="26" t="s">
        <v>57</v>
      </c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42"/>
      <c r="X52" s="14" t="s">
        <v>65</v>
      </c>
      <c r="Y52" s="14"/>
      <c r="Z52" s="14"/>
      <c r="AA52" s="14"/>
      <c r="AB52" s="14"/>
      <c r="AC52" s="14" t="s">
        <v>66</v>
      </c>
      <c r="AD52" s="14"/>
      <c r="AE52" s="14"/>
      <c r="AF52" s="14"/>
      <c r="AG52" s="14"/>
      <c r="AH52" s="26" t="s">
        <v>91</v>
      </c>
      <c r="AI52" s="27"/>
      <c r="AJ52" s="42"/>
      <c r="AK52" s="25" t="s">
        <v>99</v>
      </c>
      <c r="AL52" s="25"/>
      <c r="AM52" s="25"/>
      <c r="AN52" s="25"/>
      <c r="AO52" s="25"/>
      <c r="AP52" s="14" t="s">
        <v>67</v>
      </c>
      <c r="AQ52" s="14"/>
      <c r="AR52" s="14"/>
      <c r="AS52" s="14"/>
      <c r="AT52" s="14"/>
      <c r="AU52" s="14" t="s">
        <v>68</v>
      </c>
      <c r="AV52" s="14"/>
      <c r="AW52" s="14"/>
      <c r="AX52" s="14"/>
      <c r="AY52" s="14"/>
      <c r="AZ52" s="26" t="s">
        <v>92</v>
      </c>
      <c r="BA52" s="27"/>
      <c r="BB52" s="42"/>
      <c r="BC52" s="25" t="s">
        <v>99</v>
      </c>
      <c r="BD52" s="25"/>
      <c r="BE52" s="25"/>
      <c r="BF52" s="25"/>
      <c r="BG52" s="25"/>
      <c r="BH52" s="14" t="s">
        <v>58</v>
      </c>
      <c r="BI52" s="14"/>
      <c r="BJ52" s="14"/>
      <c r="BK52" s="14"/>
      <c r="BL52" s="14"/>
      <c r="BM52" s="14" t="s">
        <v>59</v>
      </c>
      <c r="BN52" s="14"/>
      <c r="BO52" s="14"/>
      <c r="BP52" s="14"/>
      <c r="BQ52" s="14"/>
      <c r="BR52" s="26" t="s">
        <v>93</v>
      </c>
      <c r="BS52" s="27"/>
      <c r="BT52" s="42"/>
      <c r="BU52" s="25" t="s">
        <v>99</v>
      </c>
      <c r="BV52" s="25"/>
      <c r="BW52" s="25"/>
      <c r="BX52" s="25"/>
      <c r="BY52" s="25"/>
      <c r="CA52" t="s">
        <v>25</v>
      </c>
    </row>
    <row r="53" spans="1:79" s="6" customFormat="1" ht="25.5" customHeight="1">
      <c r="A53" s="8">
        <v>2281</v>
      </c>
      <c r="B53" s="9"/>
      <c r="C53" s="9"/>
      <c r="D53" s="46"/>
      <c r="E53" s="10" t="s">
        <v>166</v>
      </c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2"/>
      <c r="X53" s="13">
        <v>0</v>
      </c>
      <c r="Y53" s="13"/>
      <c r="Z53" s="13"/>
      <c r="AA53" s="13"/>
      <c r="AB53" s="13"/>
      <c r="AC53" s="13">
        <v>0</v>
      </c>
      <c r="AD53" s="13"/>
      <c r="AE53" s="13"/>
      <c r="AF53" s="13"/>
      <c r="AG53" s="13"/>
      <c r="AH53" s="39">
        <v>0</v>
      </c>
      <c r="AI53" s="40"/>
      <c r="AJ53" s="41"/>
      <c r="AK53" s="13">
        <f>IF(ISNUMBER(X53),X53,0)+IF(ISNUMBER(AC53),AC53,0)</f>
        <v>0</v>
      </c>
      <c r="AL53" s="13"/>
      <c r="AM53" s="13"/>
      <c r="AN53" s="13"/>
      <c r="AO53" s="13"/>
      <c r="AP53" s="13">
        <v>0</v>
      </c>
      <c r="AQ53" s="13"/>
      <c r="AR53" s="13"/>
      <c r="AS53" s="13"/>
      <c r="AT53" s="13"/>
      <c r="AU53" s="13">
        <v>175911.15</v>
      </c>
      <c r="AV53" s="13"/>
      <c r="AW53" s="13"/>
      <c r="AX53" s="13"/>
      <c r="AY53" s="13"/>
      <c r="AZ53" s="39">
        <v>175911.15</v>
      </c>
      <c r="BA53" s="40"/>
      <c r="BB53" s="41"/>
      <c r="BC53" s="13">
        <f>IF(ISNUMBER(AP53),AP53,0)+IF(ISNUMBER(AU53),AU53,0)</f>
        <v>175911.15</v>
      </c>
      <c r="BD53" s="13"/>
      <c r="BE53" s="13"/>
      <c r="BF53" s="13"/>
      <c r="BG53" s="13"/>
      <c r="BH53" s="13">
        <v>0</v>
      </c>
      <c r="BI53" s="13"/>
      <c r="BJ53" s="13"/>
      <c r="BK53" s="13"/>
      <c r="BL53" s="13"/>
      <c r="BM53" s="13">
        <v>1500000</v>
      </c>
      <c r="BN53" s="13"/>
      <c r="BO53" s="13"/>
      <c r="BP53" s="13"/>
      <c r="BQ53" s="13"/>
      <c r="BR53" s="39">
        <v>1500000</v>
      </c>
      <c r="BS53" s="40"/>
      <c r="BT53" s="41"/>
      <c r="BU53" s="13">
        <f>IF(ISNUMBER(BH53),BH53,0)+IF(ISNUMBER(BM53),BM53,0)</f>
        <v>1500000</v>
      </c>
      <c r="BV53" s="13"/>
      <c r="BW53" s="13"/>
      <c r="BX53" s="13"/>
      <c r="BY53" s="13"/>
      <c r="CA53" s="6" t="s">
        <v>26</v>
      </c>
    </row>
    <row r="54" spans="1:79" s="4" customFormat="1" ht="12.75" customHeight="1">
      <c r="A54" s="19"/>
      <c r="B54" s="20"/>
      <c r="C54" s="20"/>
      <c r="D54" s="38"/>
      <c r="E54" s="30" t="s">
        <v>151</v>
      </c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3"/>
      <c r="X54" s="31">
        <v>0</v>
      </c>
      <c r="Y54" s="31"/>
      <c r="Z54" s="31"/>
      <c r="AA54" s="31"/>
      <c r="AB54" s="31"/>
      <c r="AC54" s="31">
        <v>0</v>
      </c>
      <c r="AD54" s="31"/>
      <c r="AE54" s="31"/>
      <c r="AF54" s="31"/>
      <c r="AG54" s="31"/>
      <c r="AH54" s="35">
        <v>0</v>
      </c>
      <c r="AI54" s="36"/>
      <c r="AJ54" s="37"/>
      <c r="AK54" s="31">
        <f>IF(ISNUMBER(X54),X54,0)+IF(ISNUMBER(AC54),AC54,0)</f>
        <v>0</v>
      </c>
      <c r="AL54" s="31"/>
      <c r="AM54" s="31"/>
      <c r="AN54" s="31"/>
      <c r="AO54" s="31"/>
      <c r="AP54" s="31">
        <v>0</v>
      </c>
      <c r="AQ54" s="31"/>
      <c r="AR54" s="31"/>
      <c r="AS54" s="31"/>
      <c r="AT54" s="31"/>
      <c r="AU54" s="31">
        <v>175911.15</v>
      </c>
      <c r="AV54" s="31"/>
      <c r="AW54" s="31"/>
      <c r="AX54" s="31"/>
      <c r="AY54" s="31"/>
      <c r="AZ54" s="35">
        <v>175911.15</v>
      </c>
      <c r="BA54" s="36"/>
      <c r="BB54" s="37"/>
      <c r="BC54" s="31">
        <f>IF(ISNUMBER(AP54),AP54,0)+IF(ISNUMBER(AU54),AU54,0)</f>
        <v>175911.15</v>
      </c>
      <c r="BD54" s="31"/>
      <c r="BE54" s="31"/>
      <c r="BF54" s="31"/>
      <c r="BG54" s="31"/>
      <c r="BH54" s="31">
        <v>0</v>
      </c>
      <c r="BI54" s="31"/>
      <c r="BJ54" s="31"/>
      <c r="BK54" s="31"/>
      <c r="BL54" s="31"/>
      <c r="BM54" s="31">
        <v>1500000</v>
      </c>
      <c r="BN54" s="31"/>
      <c r="BO54" s="31"/>
      <c r="BP54" s="31"/>
      <c r="BQ54" s="31"/>
      <c r="BR54" s="35">
        <v>1500000</v>
      </c>
      <c r="BS54" s="36"/>
      <c r="BT54" s="37"/>
      <c r="BU54" s="31">
        <f>IF(ISNUMBER(BH54),BH54,0)+IF(ISNUMBER(BM54),BM54,0)</f>
        <v>1500000</v>
      </c>
      <c r="BV54" s="31"/>
      <c r="BW54" s="31"/>
      <c r="BX54" s="31"/>
      <c r="BY54" s="31"/>
    </row>
    <row r="56" spans="1:79" ht="14.25" customHeight="1">
      <c r="A56" s="51" t="s">
        <v>203</v>
      </c>
      <c r="B56" s="51"/>
      <c r="C56" s="51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  <c r="AW56" s="51"/>
      <c r="AX56" s="51"/>
      <c r="AY56" s="51"/>
      <c r="AZ56" s="51"/>
      <c r="BA56" s="51"/>
      <c r="BB56" s="51"/>
      <c r="BC56" s="51"/>
      <c r="BD56" s="51"/>
      <c r="BE56" s="51"/>
      <c r="BF56" s="51"/>
      <c r="BG56" s="51"/>
      <c r="BH56" s="51"/>
      <c r="BI56" s="51"/>
      <c r="BJ56" s="51"/>
      <c r="BK56" s="51"/>
      <c r="BL56" s="51"/>
    </row>
    <row r="57" spans="1:79" ht="15" customHeight="1">
      <c r="A57" s="58" t="s">
        <v>190</v>
      </c>
      <c r="B57" s="58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58"/>
      <c r="AS57" s="58"/>
      <c r="AT57" s="58"/>
      <c r="AU57" s="58"/>
      <c r="AV57" s="58"/>
      <c r="AW57" s="58"/>
      <c r="AX57" s="58"/>
      <c r="AY57" s="58"/>
      <c r="AZ57" s="58"/>
      <c r="BA57" s="58"/>
      <c r="BB57" s="58"/>
      <c r="BC57" s="58"/>
      <c r="BD57" s="58"/>
      <c r="BE57" s="58"/>
      <c r="BF57" s="58"/>
      <c r="BG57" s="58"/>
      <c r="BH57" s="58"/>
      <c r="BI57" s="58"/>
      <c r="BJ57" s="58"/>
      <c r="BK57" s="58"/>
      <c r="BL57" s="58"/>
    </row>
    <row r="59" spans="1:79" ht="23.1" customHeight="1">
      <c r="A59" s="88" t="s">
        <v>122</v>
      </c>
      <c r="B59" s="89"/>
      <c r="C59" s="89"/>
      <c r="D59" s="89"/>
      <c r="E59" s="90"/>
      <c r="F59" s="67" t="s">
        <v>19</v>
      </c>
      <c r="G59" s="68"/>
      <c r="H59" s="68"/>
      <c r="I59" s="68"/>
      <c r="J59" s="68"/>
      <c r="K59" s="68"/>
      <c r="L59" s="68"/>
      <c r="M59" s="68"/>
      <c r="N59" s="68"/>
      <c r="O59" s="68"/>
      <c r="P59" s="68"/>
      <c r="Q59" s="68"/>
      <c r="R59" s="68"/>
      <c r="S59" s="68"/>
      <c r="T59" s="68"/>
      <c r="U59" s="68"/>
      <c r="V59" s="68"/>
      <c r="W59" s="69"/>
      <c r="X59" s="16" t="s">
        <v>191</v>
      </c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 t="s">
        <v>194</v>
      </c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 t="s">
        <v>201</v>
      </c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</row>
    <row r="60" spans="1:79" ht="51.75" customHeight="1">
      <c r="A60" s="91"/>
      <c r="B60" s="92"/>
      <c r="C60" s="92"/>
      <c r="D60" s="92"/>
      <c r="E60" s="93"/>
      <c r="F60" s="70"/>
      <c r="G60" s="71"/>
      <c r="H60" s="71"/>
      <c r="I60" s="71"/>
      <c r="J60" s="71"/>
      <c r="K60" s="71"/>
      <c r="L60" s="71"/>
      <c r="M60" s="71"/>
      <c r="N60" s="71"/>
      <c r="O60" s="71"/>
      <c r="P60" s="71"/>
      <c r="Q60" s="71"/>
      <c r="R60" s="71"/>
      <c r="S60" s="71"/>
      <c r="T60" s="71"/>
      <c r="U60" s="71"/>
      <c r="V60" s="71"/>
      <c r="W60" s="72"/>
      <c r="X60" s="16" t="s">
        <v>4</v>
      </c>
      <c r="Y60" s="16"/>
      <c r="Z60" s="16"/>
      <c r="AA60" s="16"/>
      <c r="AB60" s="16"/>
      <c r="AC60" s="16" t="s">
        <v>3</v>
      </c>
      <c r="AD60" s="16"/>
      <c r="AE60" s="16"/>
      <c r="AF60" s="16"/>
      <c r="AG60" s="16"/>
      <c r="AH60" s="82" t="s">
        <v>119</v>
      </c>
      <c r="AI60" s="83"/>
      <c r="AJ60" s="84"/>
      <c r="AK60" s="16" t="s">
        <v>5</v>
      </c>
      <c r="AL60" s="16"/>
      <c r="AM60" s="16"/>
      <c r="AN60" s="16"/>
      <c r="AO60" s="16"/>
      <c r="AP60" s="16" t="s">
        <v>4</v>
      </c>
      <c r="AQ60" s="16"/>
      <c r="AR60" s="16"/>
      <c r="AS60" s="16"/>
      <c r="AT60" s="16"/>
      <c r="AU60" s="16" t="s">
        <v>3</v>
      </c>
      <c r="AV60" s="16"/>
      <c r="AW60" s="16"/>
      <c r="AX60" s="16"/>
      <c r="AY60" s="16"/>
      <c r="AZ60" s="82" t="s">
        <v>119</v>
      </c>
      <c r="BA60" s="83"/>
      <c r="BB60" s="84"/>
      <c r="BC60" s="16" t="s">
        <v>96</v>
      </c>
      <c r="BD60" s="16"/>
      <c r="BE60" s="16"/>
      <c r="BF60" s="16"/>
      <c r="BG60" s="16"/>
      <c r="BH60" s="16" t="s">
        <v>4</v>
      </c>
      <c r="BI60" s="16"/>
      <c r="BJ60" s="16"/>
      <c r="BK60" s="16"/>
      <c r="BL60" s="16"/>
      <c r="BM60" s="16" t="s">
        <v>3</v>
      </c>
      <c r="BN60" s="16"/>
      <c r="BO60" s="16"/>
      <c r="BP60" s="16"/>
      <c r="BQ60" s="16"/>
      <c r="BR60" s="82" t="s">
        <v>119</v>
      </c>
      <c r="BS60" s="83"/>
      <c r="BT60" s="84"/>
      <c r="BU60" s="16" t="s">
        <v>97</v>
      </c>
      <c r="BV60" s="16"/>
      <c r="BW60" s="16"/>
      <c r="BX60" s="16"/>
      <c r="BY60" s="16"/>
    </row>
    <row r="61" spans="1:79" ht="15" customHeight="1">
      <c r="A61" s="43">
        <v>1</v>
      </c>
      <c r="B61" s="44"/>
      <c r="C61" s="44"/>
      <c r="D61" s="44"/>
      <c r="E61" s="45"/>
      <c r="F61" s="43">
        <v>2</v>
      </c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5"/>
      <c r="X61" s="16">
        <v>3</v>
      </c>
      <c r="Y61" s="16"/>
      <c r="Z61" s="16"/>
      <c r="AA61" s="16"/>
      <c r="AB61" s="16"/>
      <c r="AC61" s="16">
        <v>4</v>
      </c>
      <c r="AD61" s="16"/>
      <c r="AE61" s="16"/>
      <c r="AF61" s="16"/>
      <c r="AG61" s="16"/>
      <c r="AH61" s="43">
        <v>5</v>
      </c>
      <c r="AI61" s="44"/>
      <c r="AJ61" s="45"/>
      <c r="AK61" s="16">
        <v>6</v>
      </c>
      <c r="AL61" s="16"/>
      <c r="AM61" s="16"/>
      <c r="AN61" s="16"/>
      <c r="AO61" s="16"/>
      <c r="AP61" s="16">
        <v>7</v>
      </c>
      <c r="AQ61" s="16"/>
      <c r="AR61" s="16"/>
      <c r="AS61" s="16"/>
      <c r="AT61" s="16"/>
      <c r="AU61" s="16">
        <v>8</v>
      </c>
      <c r="AV61" s="16"/>
      <c r="AW61" s="16"/>
      <c r="AX61" s="16"/>
      <c r="AY61" s="16"/>
      <c r="AZ61" s="43">
        <v>9</v>
      </c>
      <c r="BA61" s="44"/>
      <c r="BB61" s="45"/>
      <c r="BC61" s="16">
        <v>10</v>
      </c>
      <c r="BD61" s="16"/>
      <c r="BE61" s="16"/>
      <c r="BF61" s="16"/>
      <c r="BG61" s="16"/>
      <c r="BH61" s="16">
        <v>11</v>
      </c>
      <c r="BI61" s="16"/>
      <c r="BJ61" s="16"/>
      <c r="BK61" s="16"/>
      <c r="BL61" s="16"/>
      <c r="BM61" s="16">
        <v>12</v>
      </c>
      <c r="BN61" s="16"/>
      <c r="BO61" s="16"/>
      <c r="BP61" s="16"/>
      <c r="BQ61" s="16"/>
      <c r="BR61" s="43">
        <v>13</v>
      </c>
      <c r="BS61" s="44"/>
      <c r="BT61" s="45"/>
      <c r="BU61" s="16">
        <v>14</v>
      </c>
      <c r="BV61" s="16"/>
      <c r="BW61" s="16"/>
      <c r="BX61" s="16"/>
      <c r="BY61" s="16"/>
    </row>
    <row r="62" spans="1:79" s="1" customFormat="1" ht="13.5" hidden="1" customHeight="1">
      <c r="A62" s="26" t="s">
        <v>64</v>
      </c>
      <c r="B62" s="27"/>
      <c r="C62" s="27"/>
      <c r="D62" s="27"/>
      <c r="E62" s="42"/>
      <c r="F62" s="26" t="s">
        <v>57</v>
      </c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42"/>
      <c r="X62" s="14" t="s">
        <v>65</v>
      </c>
      <c r="Y62" s="14"/>
      <c r="Z62" s="14"/>
      <c r="AA62" s="14"/>
      <c r="AB62" s="14"/>
      <c r="AC62" s="14" t="s">
        <v>66</v>
      </c>
      <c r="AD62" s="14"/>
      <c r="AE62" s="14"/>
      <c r="AF62" s="14"/>
      <c r="AG62" s="14"/>
      <c r="AH62" s="26" t="s">
        <v>91</v>
      </c>
      <c r="AI62" s="27"/>
      <c r="AJ62" s="42"/>
      <c r="AK62" s="25" t="s">
        <v>99</v>
      </c>
      <c r="AL62" s="25"/>
      <c r="AM62" s="25"/>
      <c r="AN62" s="25"/>
      <c r="AO62" s="25"/>
      <c r="AP62" s="14" t="s">
        <v>67</v>
      </c>
      <c r="AQ62" s="14"/>
      <c r="AR62" s="14"/>
      <c r="AS62" s="14"/>
      <c r="AT62" s="14"/>
      <c r="AU62" s="14" t="s">
        <v>68</v>
      </c>
      <c r="AV62" s="14"/>
      <c r="AW62" s="14"/>
      <c r="AX62" s="14"/>
      <c r="AY62" s="14"/>
      <c r="AZ62" s="26" t="s">
        <v>92</v>
      </c>
      <c r="BA62" s="27"/>
      <c r="BB62" s="42"/>
      <c r="BC62" s="25" t="s">
        <v>99</v>
      </c>
      <c r="BD62" s="25"/>
      <c r="BE62" s="25"/>
      <c r="BF62" s="25"/>
      <c r="BG62" s="25"/>
      <c r="BH62" s="14" t="s">
        <v>58</v>
      </c>
      <c r="BI62" s="14"/>
      <c r="BJ62" s="14"/>
      <c r="BK62" s="14"/>
      <c r="BL62" s="14"/>
      <c r="BM62" s="14" t="s">
        <v>59</v>
      </c>
      <c r="BN62" s="14"/>
      <c r="BO62" s="14"/>
      <c r="BP62" s="14"/>
      <c r="BQ62" s="14"/>
      <c r="BR62" s="26" t="s">
        <v>93</v>
      </c>
      <c r="BS62" s="27"/>
      <c r="BT62" s="42"/>
      <c r="BU62" s="25" t="s">
        <v>99</v>
      </c>
      <c r="BV62" s="25"/>
      <c r="BW62" s="25"/>
      <c r="BX62" s="25"/>
      <c r="BY62" s="25"/>
      <c r="CA62" t="s">
        <v>27</v>
      </c>
    </row>
    <row r="63" spans="1:79" s="4" customFormat="1" ht="12.75" customHeight="1">
      <c r="A63" s="19"/>
      <c r="B63" s="20"/>
      <c r="C63" s="20"/>
      <c r="D63" s="20"/>
      <c r="E63" s="38"/>
      <c r="F63" s="30" t="s">
        <v>151</v>
      </c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3"/>
      <c r="X63" s="31"/>
      <c r="Y63" s="31"/>
      <c r="Z63" s="31"/>
      <c r="AA63" s="31"/>
      <c r="AB63" s="31"/>
      <c r="AC63" s="31"/>
      <c r="AD63" s="31"/>
      <c r="AE63" s="31"/>
      <c r="AF63" s="31"/>
      <c r="AG63" s="31"/>
      <c r="AH63" s="35"/>
      <c r="AI63" s="36"/>
      <c r="AJ63" s="37"/>
      <c r="AK63" s="31">
        <f>IF(ISNUMBER(X63),X63,0)+IF(ISNUMBER(AC63),AC63,0)</f>
        <v>0</v>
      </c>
      <c r="AL63" s="31"/>
      <c r="AM63" s="31"/>
      <c r="AN63" s="31"/>
      <c r="AO63" s="31"/>
      <c r="AP63" s="31"/>
      <c r="AQ63" s="31"/>
      <c r="AR63" s="31"/>
      <c r="AS63" s="31"/>
      <c r="AT63" s="31"/>
      <c r="AU63" s="31"/>
      <c r="AV63" s="31"/>
      <c r="AW63" s="31"/>
      <c r="AX63" s="31"/>
      <c r="AY63" s="31"/>
      <c r="AZ63" s="35"/>
      <c r="BA63" s="36"/>
      <c r="BB63" s="37"/>
      <c r="BC63" s="31">
        <f>IF(ISNUMBER(AP63),AP63,0)+IF(ISNUMBER(AU63),AU63,0)</f>
        <v>0</v>
      </c>
      <c r="BD63" s="31"/>
      <c r="BE63" s="31"/>
      <c r="BF63" s="31"/>
      <c r="BG63" s="31"/>
      <c r="BH63" s="31"/>
      <c r="BI63" s="31"/>
      <c r="BJ63" s="31"/>
      <c r="BK63" s="31"/>
      <c r="BL63" s="31"/>
      <c r="BM63" s="31"/>
      <c r="BN63" s="31"/>
      <c r="BO63" s="31"/>
      <c r="BP63" s="31"/>
      <c r="BQ63" s="31"/>
      <c r="BR63" s="35"/>
      <c r="BS63" s="36"/>
      <c r="BT63" s="37"/>
      <c r="BU63" s="31">
        <f>IF(ISNUMBER(BH63),BH63,0)+IF(ISNUMBER(BM63),BM63,0)</f>
        <v>0</v>
      </c>
      <c r="BV63" s="31"/>
      <c r="BW63" s="31"/>
      <c r="BX63" s="31"/>
      <c r="BY63" s="31"/>
      <c r="CA63" s="4" t="s">
        <v>28</v>
      </c>
    </row>
    <row r="65" spans="1:79" ht="14.25" customHeight="1">
      <c r="A65" s="51" t="s">
        <v>217</v>
      </c>
      <c r="B65" s="51"/>
      <c r="C65" s="51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  <c r="BF65" s="51"/>
      <c r="BG65" s="51"/>
      <c r="BH65" s="51"/>
      <c r="BI65" s="51"/>
      <c r="BJ65" s="51"/>
      <c r="BK65" s="51"/>
      <c r="BL65" s="51"/>
    </row>
    <row r="66" spans="1:79" ht="15" customHeight="1">
      <c r="A66" s="58" t="s">
        <v>190</v>
      </c>
      <c r="B66" s="58"/>
      <c r="C66" s="58"/>
      <c r="D66" s="58"/>
      <c r="E66" s="58"/>
      <c r="F66" s="58"/>
      <c r="G66" s="58"/>
      <c r="H66" s="58"/>
      <c r="I66" s="58"/>
      <c r="J66" s="58"/>
      <c r="K66" s="58"/>
      <c r="L66" s="58"/>
      <c r="M66" s="58"/>
      <c r="N66" s="58"/>
      <c r="O66" s="58"/>
      <c r="P66" s="58"/>
      <c r="Q66" s="58"/>
      <c r="R66" s="58"/>
      <c r="S66" s="58"/>
      <c r="T66" s="58"/>
      <c r="U66" s="58"/>
      <c r="V66" s="58"/>
      <c r="W66" s="58"/>
      <c r="X66" s="58"/>
      <c r="Y66" s="58"/>
      <c r="Z66" s="58"/>
      <c r="AA66" s="58"/>
      <c r="AB66" s="58"/>
      <c r="AC66" s="58"/>
      <c r="AD66" s="58"/>
      <c r="AE66" s="58"/>
      <c r="AF66" s="58"/>
      <c r="AG66" s="58"/>
      <c r="AH66" s="58"/>
      <c r="AI66" s="58"/>
      <c r="AJ66" s="58"/>
      <c r="AK66" s="58"/>
      <c r="AL66" s="58"/>
      <c r="AM66" s="58"/>
      <c r="AN66" s="58"/>
      <c r="AO66" s="58"/>
      <c r="AP66" s="58"/>
      <c r="AQ66" s="58"/>
      <c r="AR66" s="58"/>
      <c r="AS66" s="58"/>
      <c r="AT66" s="58"/>
      <c r="AU66" s="58"/>
      <c r="AV66" s="58"/>
      <c r="AW66" s="58"/>
    </row>
    <row r="67" spans="1:79" ht="23.1" customHeight="1">
      <c r="A67" s="88" t="s">
        <v>121</v>
      </c>
      <c r="B67" s="89"/>
      <c r="C67" s="89"/>
      <c r="D67" s="90"/>
      <c r="E67" s="67" t="s">
        <v>19</v>
      </c>
      <c r="F67" s="68"/>
      <c r="G67" s="68"/>
      <c r="H67" s="68"/>
      <c r="I67" s="68"/>
      <c r="J67" s="68"/>
      <c r="K67" s="68"/>
      <c r="L67" s="68"/>
      <c r="M67" s="68"/>
      <c r="N67" s="68"/>
      <c r="O67" s="68"/>
      <c r="P67" s="68"/>
      <c r="Q67" s="68"/>
      <c r="R67" s="68"/>
      <c r="S67" s="68"/>
      <c r="T67" s="68"/>
      <c r="U67" s="68"/>
      <c r="V67" s="68"/>
      <c r="W67" s="69"/>
      <c r="X67" s="43" t="s">
        <v>212</v>
      </c>
      <c r="Y67" s="44"/>
      <c r="Z67" s="44"/>
      <c r="AA67" s="44"/>
      <c r="AB67" s="44"/>
      <c r="AC67" s="44"/>
      <c r="AD67" s="44"/>
      <c r="AE67" s="44"/>
      <c r="AF67" s="44"/>
      <c r="AG67" s="44"/>
      <c r="AH67" s="44"/>
      <c r="AI67" s="44"/>
      <c r="AJ67" s="44"/>
      <c r="AK67" s="44"/>
      <c r="AL67" s="44"/>
      <c r="AM67" s="44"/>
      <c r="AN67" s="44"/>
      <c r="AO67" s="45"/>
      <c r="AP67" s="43" t="s">
        <v>216</v>
      </c>
      <c r="AQ67" s="44"/>
      <c r="AR67" s="44"/>
      <c r="AS67" s="44"/>
      <c r="AT67" s="44"/>
      <c r="AU67" s="44"/>
      <c r="AV67" s="44"/>
      <c r="AW67" s="44"/>
      <c r="AX67" s="44"/>
      <c r="AY67" s="44"/>
      <c r="AZ67" s="44"/>
      <c r="BA67" s="44"/>
      <c r="BB67" s="44"/>
      <c r="BC67" s="44"/>
      <c r="BD67" s="44"/>
      <c r="BE67" s="44"/>
      <c r="BF67" s="44"/>
      <c r="BG67" s="45"/>
    </row>
    <row r="68" spans="1:79" ht="48.75" customHeight="1">
      <c r="A68" s="91"/>
      <c r="B68" s="92"/>
      <c r="C68" s="92"/>
      <c r="D68" s="93"/>
      <c r="E68" s="70"/>
      <c r="F68" s="71"/>
      <c r="G68" s="71"/>
      <c r="H68" s="71"/>
      <c r="I68" s="71"/>
      <c r="J68" s="71"/>
      <c r="K68" s="71"/>
      <c r="L68" s="71"/>
      <c r="M68" s="71"/>
      <c r="N68" s="71"/>
      <c r="O68" s="71"/>
      <c r="P68" s="71"/>
      <c r="Q68" s="71"/>
      <c r="R68" s="71"/>
      <c r="S68" s="71"/>
      <c r="T68" s="71"/>
      <c r="U68" s="71"/>
      <c r="V68" s="71"/>
      <c r="W68" s="72"/>
      <c r="X68" s="43" t="s">
        <v>4</v>
      </c>
      <c r="Y68" s="44"/>
      <c r="Z68" s="44"/>
      <c r="AA68" s="44"/>
      <c r="AB68" s="45"/>
      <c r="AC68" s="43" t="s">
        <v>3</v>
      </c>
      <c r="AD68" s="44"/>
      <c r="AE68" s="44"/>
      <c r="AF68" s="44"/>
      <c r="AG68" s="45"/>
      <c r="AH68" s="82" t="s">
        <v>119</v>
      </c>
      <c r="AI68" s="83"/>
      <c r="AJ68" s="84"/>
      <c r="AK68" s="43" t="s">
        <v>5</v>
      </c>
      <c r="AL68" s="44"/>
      <c r="AM68" s="44"/>
      <c r="AN68" s="44"/>
      <c r="AO68" s="45"/>
      <c r="AP68" s="43" t="s">
        <v>4</v>
      </c>
      <c r="AQ68" s="44"/>
      <c r="AR68" s="44"/>
      <c r="AS68" s="44"/>
      <c r="AT68" s="45"/>
      <c r="AU68" s="43" t="s">
        <v>3</v>
      </c>
      <c r="AV68" s="44"/>
      <c r="AW68" s="44"/>
      <c r="AX68" s="44"/>
      <c r="AY68" s="45"/>
      <c r="AZ68" s="82" t="s">
        <v>119</v>
      </c>
      <c r="BA68" s="83"/>
      <c r="BB68" s="84"/>
      <c r="BC68" s="43" t="s">
        <v>96</v>
      </c>
      <c r="BD68" s="44"/>
      <c r="BE68" s="44"/>
      <c r="BF68" s="44"/>
      <c r="BG68" s="45"/>
    </row>
    <row r="69" spans="1:79" ht="12.75" customHeight="1">
      <c r="A69" s="43">
        <v>1</v>
      </c>
      <c r="B69" s="44"/>
      <c r="C69" s="44"/>
      <c r="D69" s="45"/>
      <c r="E69" s="43">
        <v>2</v>
      </c>
      <c r="F69" s="44"/>
      <c r="G69" s="44"/>
      <c r="H69" s="44"/>
      <c r="I69" s="44"/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5"/>
      <c r="X69" s="43">
        <v>3</v>
      </c>
      <c r="Y69" s="44"/>
      <c r="Z69" s="44"/>
      <c r="AA69" s="44"/>
      <c r="AB69" s="45"/>
      <c r="AC69" s="43">
        <v>4</v>
      </c>
      <c r="AD69" s="44"/>
      <c r="AE69" s="44"/>
      <c r="AF69" s="44"/>
      <c r="AG69" s="45"/>
      <c r="AH69" s="43">
        <v>5</v>
      </c>
      <c r="AI69" s="44"/>
      <c r="AJ69" s="45"/>
      <c r="AK69" s="43">
        <v>6</v>
      </c>
      <c r="AL69" s="44"/>
      <c r="AM69" s="44"/>
      <c r="AN69" s="44"/>
      <c r="AO69" s="45"/>
      <c r="AP69" s="43">
        <v>7</v>
      </c>
      <c r="AQ69" s="44"/>
      <c r="AR69" s="44"/>
      <c r="AS69" s="44"/>
      <c r="AT69" s="45"/>
      <c r="AU69" s="43">
        <v>8</v>
      </c>
      <c r="AV69" s="44"/>
      <c r="AW69" s="44"/>
      <c r="AX69" s="44"/>
      <c r="AY69" s="45"/>
      <c r="AZ69" s="43">
        <v>9</v>
      </c>
      <c r="BA69" s="44"/>
      <c r="BB69" s="45"/>
      <c r="BC69" s="43">
        <v>10</v>
      </c>
      <c r="BD69" s="44"/>
      <c r="BE69" s="44"/>
      <c r="BF69" s="44"/>
      <c r="BG69" s="45"/>
    </row>
    <row r="70" spans="1:79" s="1" customFormat="1" ht="12.75" hidden="1" customHeight="1">
      <c r="A70" s="26" t="s">
        <v>64</v>
      </c>
      <c r="B70" s="27"/>
      <c r="C70" s="27"/>
      <c r="D70" s="42"/>
      <c r="E70" s="26" t="s">
        <v>57</v>
      </c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42"/>
      <c r="X70" s="26" t="s">
        <v>60</v>
      </c>
      <c r="Y70" s="27"/>
      <c r="Z70" s="27"/>
      <c r="AA70" s="27"/>
      <c r="AB70" s="42"/>
      <c r="AC70" s="26" t="s">
        <v>61</v>
      </c>
      <c r="AD70" s="27"/>
      <c r="AE70" s="27"/>
      <c r="AF70" s="27"/>
      <c r="AG70" s="42"/>
      <c r="AH70" s="26" t="s">
        <v>94</v>
      </c>
      <c r="AI70" s="27"/>
      <c r="AJ70" s="42"/>
      <c r="AK70" s="85" t="s">
        <v>99</v>
      </c>
      <c r="AL70" s="86"/>
      <c r="AM70" s="86"/>
      <c r="AN70" s="86"/>
      <c r="AO70" s="87"/>
      <c r="AP70" s="26" t="s">
        <v>62</v>
      </c>
      <c r="AQ70" s="27"/>
      <c r="AR70" s="27"/>
      <c r="AS70" s="27"/>
      <c r="AT70" s="42"/>
      <c r="AU70" s="26" t="s">
        <v>63</v>
      </c>
      <c r="AV70" s="27"/>
      <c r="AW70" s="27"/>
      <c r="AX70" s="27"/>
      <c r="AY70" s="42"/>
      <c r="AZ70" s="26" t="s">
        <v>95</v>
      </c>
      <c r="BA70" s="27"/>
      <c r="BB70" s="42"/>
      <c r="BC70" s="85" t="s">
        <v>99</v>
      </c>
      <c r="BD70" s="86"/>
      <c r="BE70" s="86"/>
      <c r="BF70" s="86"/>
      <c r="BG70" s="87"/>
      <c r="CA70" t="s">
        <v>29</v>
      </c>
    </row>
    <row r="71" spans="1:79" s="6" customFormat="1" ht="25.5" customHeight="1">
      <c r="A71" s="8">
        <v>2281</v>
      </c>
      <c r="B71" s="9"/>
      <c r="C71" s="9"/>
      <c r="D71" s="46"/>
      <c r="E71" s="10" t="s">
        <v>166</v>
      </c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2"/>
      <c r="X71" s="39">
        <v>0</v>
      </c>
      <c r="Y71" s="40"/>
      <c r="Z71" s="40"/>
      <c r="AA71" s="40"/>
      <c r="AB71" s="41"/>
      <c r="AC71" s="39">
        <v>1584000</v>
      </c>
      <c r="AD71" s="40"/>
      <c r="AE71" s="40"/>
      <c r="AF71" s="40"/>
      <c r="AG71" s="41"/>
      <c r="AH71" s="39">
        <v>1584000</v>
      </c>
      <c r="AI71" s="40"/>
      <c r="AJ71" s="41"/>
      <c r="AK71" s="39">
        <f>IF(ISNUMBER(X71),X71,0)+IF(ISNUMBER(AC71),AC71,0)</f>
        <v>1584000</v>
      </c>
      <c r="AL71" s="40"/>
      <c r="AM71" s="40"/>
      <c r="AN71" s="40"/>
      <c r="AO71" s="41"/>
      <c r="AP71" s="39">
        <v>0</v>
      </c>
      <c r="AQ71" s="40"/>
      <c r="AR71" s="40"/>
      <c r="AS71" s="40"/>
      <c r="AT71" s="41"/>
      <c r="AU71" s="39">
        <v>1663200</v>
      </c>
      <c r="AV71" s="40"/>
      <c r="AW71" s="40"/>
      <c r="AX71" s="40"/>
      <c r="AY71" s="41"/>
      <c r="AZ71" s="39">
        <v>1663200</v>
      </c>
      <c r="BA71" s="40"/>
      <c r="BB71" s="41"/>
      <c r="BC71" s="39">
        <f>IF(ISNUMBER(AP71),AP71,0)+IF(ISNUMBER(AU71),AU71,0)</f>
        <v>1663200</v>
      </c>
      <c r="BD71" s="40"/>
      <c r="BE71" s="40"/>
      <c r="BF71" s="40"/>
      <c r="BG71" s="41"/>
      <c r="CA71" s="6" t="s">
        <v>30</v>
      </c>
    </row>
    <row r="72" spans="1:79" s="4" customFormat="1" ht="12.75" customHeight="1">
      <c r="A72" s="19"/>
      <c r="B72" s="20"/>
      <c r="C72" s="20"/>
      <c r="D72" s="38"/>
      <c r="E72" s="30" t="s">
        <v>151</v>
      </c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3"/>
      <c r="X72" s="35">
        <v>0</v>
      </c>
      <c r="Y72" s="36"/>
      <c r="Z72" s="36"/>
      <c r="AA72" s="36"/>
      <c r="AB72" s="37"/>
      <c r="AC72" s="35">
        <v>1584000</v>
      </c>
      <c r="AD72" s="36"/>
      <c r="AE72" s="36"/>
      <c r="AF72" s="36"/>
      <c r="AG72" s="37"/>
      <c r="AH72" s="35">
        <v>1584000</v>
      </c>
      <c r="AI72" s="36"/>
      <c r="AJ72" s="37"/>
      <c r="AK72" s="35">
        <f>IF(ISNUMBER(X72),X72,0)+IF(ISNUMBER(AC72),AC72,0)</f>
        <v>1584000</v>
      </c>
      <c r="AL72" s="36"/>
      <c r="AM72" s="36"/>
      <c r="AN72" s="36"/>
      <c r="AO72" s="37"/>
      <c r="AP72" s="35">
        <v>0</v>
      </c>
      <c r="AQ72" s="36"/>
      <c r="AR72" s="36"/>
      <c r="AS72" s="36"/>
      <c r="AT72" s="37"/>
      <c r="AU72" s="35">
        <v>1663200</v>
      </c>
      <c r="AV72" s="36"/>
      <c r="AW72" s="36"/>
      <c r="AX72" s="36"/>
      <c r="AY72" s="37"/>
      <c r="AZ72" s="35">
        <v>1663200</v>
      </c>
      <c r="BA72" s="36"/>
      <c r="BB72" s="37"/>
      <c r="BC72" s="35">
        <f>IF(ISNUMBER(AP72),AP72,0)+IF(ISNUMBER(AU72),AU72,0)</f>
        <v>1663200</v>
      </c>
      <c r="BD72" s="36"/>
      <c r="BE72" s="36"/>
      <c r="BF72" s="36"/>
      <c r="BG72" s="37"/>
    </row>
    <row r="74" spans="1:79" ht="14.25" customHeight="1">
      <c r="A74" s="51" t="s">
        <v>218</v>
      </c>
      <c r="B74" s="51"/>
      <c r="C74" s="51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/>
      <c r="BE74" s="51"/>
      <c r="BF74" s="51"/>
      <c r="BG74" s="51"/>
      <c r="BH74" s="51"/>
      <c r="BI74" s="51"/>
      <c r="BJ74" s="51"/>
      <c r="BK74" s="51"/>
      <c r="BL74" s="51"/>
    </row>
    <row r="75" spans="1:79" ht="15" customHeight="1">
      <c r="A75" s="58" t="s">
        <v>190</v>
      </c>
      <c r="B75" s="58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8"/>
      <c r="X75" s="58"/>
      <c r="Y75" s="58"/>
      <c r="Z75" s="58"/>
      <c r="AA75" s="58"/>
      <c r="AB75" s="58"/>
      <c r="AC75" s="58"/>
      <c r="AD75" s="58"/>
      <c r="AE75" s="58"/>
      <c r="AF75" s="58"/>
      <c r="AG75" s="58"/>
      <c r="AH75" s="58"/>
      <c r="AI75" s="58"/>
      <c r="AJ75" s="58"/>
      <c r="AK75" s="58"/>
      <c r="AL75" s="58"/>
      <c r="AM75" s="58"/>
      <c r="AN75" s="58"/>
      <c r="AO75" s="58"/>
      <c r="AP75" s="58"/>
      <c r="AQ75" s="58"/>
      <c r="AR75" s="58"/>
      <c r="AS75" s="58"/>
      <c r="AT75" s="58"/>
      <c r="AU75" s="58"/>
      <c r="AV75" s="58"/>
      <c r="AW75" s="58"/>
    </row>
    <row r="76" spans="1:79" ht="23.1" customHeight="1">
      <c r="A76" s="88" t="s">
        <v>122</v>
      </c>
      <c r="B76" s="89"/>
      <c r="C76" s="89"/>
      <c r="D76" s="89"/>
      <c r="E76" s="90"/>
      <c r="F76" s="67" t="s">
        <v>19</v>
      </c>
      <c r="G76" s="68"/>
      <c r="H76" s="68"/>
      <c r="I76" s="68"/>
      <c r="J76" s="68"/>
      <c r="K76" s="68"/>
      <c r="L76" s="68"/>
      <c r="M76" s="68"/>
      <c r="N76" s="68"/>
      <c r="O76" s="68"/>
      <c r="P76" s="68"/>
      <c r="Q76" s="68"/>
      <c r="R76" s="68"/>
      <c r="S76" s="68"/>
      <c r="T76" s="68"/>
      <c r="U76" s="68"/>
      <c r="V76" s="68"/>
      <c r="W76" s="69"/>
      <c r="X76" s="43" t="s">
        <v>212</v>
      </c>
      <c r="Y76" s="44"/>
      <c r="Z76" s="44"/>
      <c r="AA76" s="44"/>
      <c r="AB76" s="44"/>
      <c r="AC76" s="44"/>
      <c r="AD76" s="44"/>
      <c r="AE76" s="44"/>
      <c r="AF76" s="44"/>
      <c r="AG76" s="44"/>
      <c r="AH76" s="44"/>
      <c r="AI76" s="44"/>
      <c r="AJ76" s="44"/>
      <c r="AK76" s="44"/>
      <c r="AL76" s="44"/>
      <c r="AM76" s="44"/>
      <c r="AN76" s="44"/>
      <c r="AO76" s="45"/>
      <c r="AP76" s="43" t="s">
        <v>216</v>
      </c>
      <c r="AQ76" s="44"/>
      <c r="AR76" s="44"/>
      <c r="AS76" s="44"/>
      <c r="AT76" s="44"/>
      <c r="AU76" s="44"/>
      <c r="AV76" s="44"/>
      <c r="AW76" s="44"/>
      <c r="AX76" s="44"/>
      <c r="AY76" s="44"/>
      <c r="AZ76" s="44"/>
      <c r="BA76" s="44"/>
      <c r="BB76" s="44"/>
      <c r="BC76" s="44"/>
      <c r="BD76" s="44"/>
      <c r="BE76" s="44"/>
      <c r="BF76" s="44"/>
      <c r="BG76" s="45"/>
    </row>
    <row r="77" spans="1:79" ht="53.25" customHeight="1">
      <c r="A77" s="91"/>
      <c r="B77" s="92"/>
      <c r="C77" s="92"/>
      <c r="D77" s="92"/>
      <c r="E77" s="93"/>
      <c r="F77" s="70"/>
      <c r="G77" s="71"/>
      <c r="H77" s="71"/>
      <c r="I77" s="71"/>
      <c r="J77" s="71"/>
      <c r="K77" s="71"/>
      <c r="L77" s="71"/>
      <c r="M77" s="71"/>
      <c r="N77" s="71"/>
      <c r="O77" s="71"/>
      <c r="P77" s="71"/>
      <c r="Q77" s="71"/>
      <c r="R77" s="71"/>
      <c r="S77" s="71"/>
      <c r="T77" s="71"/>
      <c r="U77" s="71"/>
      <c r="V77" s="71"/>
      <c r="W77" s="72"/>
      <c r="X77" s="43" t="s">
        <v>4</v>
      </c>
      <c r="Y77" s="44"/>
      <c r="Z77" s="44"/>
      <c r="AA77" s="44"/>
      <c r="AB77" s="45"/>
      <c r="AC77" s="43" t="s">
        <v>3</v>
      </c>
      <c r="AD77" s="44"/>
      <c r="AE77" s="44"/>
      <c r="AF77" s="44"/>
      <c r="AG77" s="45"/>
      <c r="AH77" s="82" t="s">
        <v>119</v>
      </c>
      <c r="AI77" s="83"/>
      <c r="AJ77" s="84"/>
      <c r="AK77" s="43" t="s">
        <v>5</v>
      </c>
      <c r="AL77" s="44"/>
      <c r="AM77" s="44"/>
      <c r="AN77" s="44"/>
      <c r="AO77" s="45"/>
      <c r="AP77" s="43" t="s">
        <v>4</v>
      </c>
      <c r="AQ77" s="44"/>
      <c r="AR77" s="44"/>
      <c r="AS77" s="44"/>
      <c r="AT77" s="45"/>
      <c r="AU77" s="43" t="s">
        <v>3</v>
      </c>
      <c r="AV77" s="44"/>
      <c r="AW77" s="44"/>
      <c r="AX77" s="44"/>
      <c r="AY77" s="45"/>
      <c r="AZ77" s="82" t="s">
        <v>119</v>
      </c>
      <c r="BA77" s="83"/>
      <c r="BB77" s="84"/>
      <c r="BC77" s="43" t="s">
        <v>96</v>
      </c>
      <c r="BD77" s="44"/>
      <c r="BE77" s="44"/>
      <c r="BF77" s="44"/>
      <c r="BG77" s="45"/>
    </row>
    <row r="78" spans="1:79" ht="15" customHeight="1">
      <c r="A78" s="43">
        <v>1</v>
      </c>
      <c r="B78" s="44"/>
      <c r="C78" s="44"/>
      <c r="D78" s="44"/>
      <c r="E78" s="45"/>
      <c r="F78" s="43">
        <v>2</v>
      </c>
      <c r="G78" s="44"/>
      <c r="H78" s="44"/>
      <c r="I78" s="44"/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5"/>
      <c r="X78" s="43">
        <v>3</v>
      </c>
      <c r="Y78" s="44"/>
      <c r="Z78" s="44"/>
      <c r="AA78" s="44"/>
      <c r="AB78" s="45"/>
      <c r="AC78" s="43">
        <v>4</v>
      </c>
      <c r="AD78" s="44"/>
      <c r="AE78" s="44"/>
      <c r="AF78" s="44"/>
      <c r="AG78" s="45"/>
      <c r="AH78" s="43">
        <v>5</v>
      </c>
      <c r="AI78" s="44"/>
      <c r="AJ78" s="45"/>
      <c r="AK78" s="43">
        <v>6</v>
      </c>
      <c r="AL78" s="44"/>
      <c r="AM78" s="44"/>
      <c r="AN78" s="44"/>
      <c r="AO78" s="45"/>
      <c r="AP78" s="43">
        <v>7</v>
      </c>
      <c r="AQ78" s="44"/>
      <c r="AR78" s="44"/>
      <c r="AS78" s="44"/>
      <c r="AT78" s="45"/>
      <c r="AU78" s="43">
        <v>8</v>
      </c>
      <c r="AV78" s="44"/>
      <c r="AW78" s="44"/>
      <c r="AX78" s="44"/>
      <c r="AY78" s="45"/>
      <c r="AZ78" s="43">
        <v>9</v>
      </c>
      <c r="BA78" s="44"/>
      <c r="BB78" s="45"/>
      <c r="BC78" s="43">
        <v>10</v>
      </c>
      <c r="BD78" s="44"/>
      <c r="BE78" s="44"/>
      <c r="BF78" s="44"/>
      <c r="BG78" s="45"/>
    </row>
    <row r="79" spans="1:79" s="1" customFormat="1" ht="15" hidden="1" customHeight="1">
      <c r="A79" s="26" t="s">
        <v>64</v>
      </c>
      <c r="B79" s="27"/>
      <c r="C79" s="27"/>
      <c r="D79" s="27"/>
      <c r="E79" s="42"/>
      <c r="F79" s="26" t="s">
        <v>57</v>
      </c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42"/>
      <c r="X79" s="26" t="s">
        <v>60</v>
      </c>
      <c r="Y79" s="27"/>
      <c r="Z79" s="27"/>
      <c r="AA79" s="27"/>
      <c r="AB79" s="42"/>
      <c r="AC79" s="26" t="s">
        <v>61</v>
      </c>
      <c r="AD79" s="27"/>
      <c r="AE79" s="27"/>
      <c r="AF79" s="27"/>
      <c r="AG79" s="42"/>
      <c r="AH79" s="26" t="s">
        <v>94</v>
      </c>
      <c r="AI79" s="27"/>
      <c r="AJ79" s="42"/>
      <c r="AK79" s="85" t="s">
        <v>99</v>
      </c>
      <c r="AL79" s="86"/>
      <c r="AM79" s="86"/>
      <c r="AN79" s="86"/>
      <c r="AO79" s="87"/>
      <c r="AP79" s="26" t="s">
        <v>62</v>
      </c>
      <c r="AQ79" s="27"/>
      <c r="AR79" s="27"/>
      <c r="AS79" s="27"/>
      <c r="AT79" s="42"/>
      <c r="AU79" s="26" t="s">
        <v>63</v>
      </c>
      <c r="AV79" s="27"/>
      <c r="AW79" s="27"/>
      <c r="AX79" s="27"/>
      <c r="AY79" s="42"/>
      <c r="AZ79" s="26" t="s">
        <v>95</v>
      </c>
      <c r="BA79" s="27"/>
      <c r="BB79" s="42"/>
      <c r="BC79" s="85" t="s">
        <v>99</v>
      </c>
      <c r="BD79" s="86"/>
      <c r="BE79" s="86"/>
      <c r="BF79" s="86"/>
      <c r="BG79" s="87"/>
      <c r="CA79" t="s">
        <v>31</v>
      </c>
    </row>
    <row r="80" spans="1:79" s="4" customFormat="1" ht="12.75" customHeight="1">
      <c r="A80" s="19"/>
      <c r="B80" s="20"/>
      <c r="C80" s="20"/>
      <c r="D80" s="20"/>
      <c r="E80" s="38"/>
      <c r="F80" s="30" t="s">
        <v>151</v>
      </c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3"/>
      <c r="X80" s="35"/>
      <c r="Y80" s="36"/>
      <c r="Z80" s="36"/>
      <c r="AA80" s="36"/>
      <c r="AB80" s="37"/>
      <c r="AC80" s="35"/>
      <c r="AD80" s="36"/>
      <c r="AE80" s="36"/>
      <c r="AF80" s="36"/>
      <c r="AG80" s="37"/>
      <c r="AH80" s="35"/>
      <c r="AI80" s="36"/>
      <c r="AJ80" s="37"/>
      <c r="AK80" s="35">
        <f>IF(ISNUMBER(X80),X80,0)+IF(ISNUMBER(AC80),AC80,0)</f>
        <v>0</v>
      </c>
      <c r="AL80" s="36"/>
      <c r="AM80" s="36"/>
      <c r="AN80" s="36"/>
      <c r="AO80" s="37"/>
      <c r="AP80" s="35"/>
      <c r="AQ80" s="36"/>
      <c r="AR80" s="36"/>
      <c r="AS80" s="36"/>
      <c r="AT80" s="37"/>
      <c r="AU80" s="35"/>
      <c r="AV80" s="36"/>
      <c r="AW80" s="36"/>
      <c r="AX80" s="36"/>
      <c r="AY80" s="37"/>
      <c r="AZ80" s="35"/>
      <c r="BA80" s="36"/>
      <c r="BB80" s="37"/>
      <c r="BC80" s="35">
        <f>IF(ISNUMBER(AP80),AP80,0)+IF(ISNUMBER(AU80),AU80,0)</f>
        <v>0</v>
      </c>
      <c r="BD80" s="36"/>
      <c r="BE80" s="36"/>
      <c r="BF80" s="36"/>
      <c r="BG80" s="37"/>
      <c r="CA80" s="4" t="s">
        <v>32</v>
      </c>
    </row>
    <row r="82" spans="1:79" ht="14.25" customHeight="1">
      <c r="A82" s="51" t="s">
        <v>123</v>
      </c>
      <c r="B82" s="51"/>
      <c r="C82" s="51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  <c r="AS82" s="51"/>
      <c r="AT82" s="51"/>
      <c r="AU82" s="51"/>
      <c r="AV82" s="51"/>
      <c r="AW82" s="51"/>
      <c r="AX82" s="51"/>
      <c r="AY82" s="51"/>
      <c r="AZ82" s="51"/>
      <c r="BA82" s="51"/>
      <c r="BB82" s="51"/>
      <c r="BC82" s="51"/>
      <c r="BD82" s="51"/>
      <c r="BE82" s="51"/>
      <c r="BF82" s="51"/>
      <c r="BG82" s="51"/>
      <c r="BH82" s="51"/>
      <c r="BI82" s="51"/>
      <c r="BJ82" s="51"/>
      <c r="BK82" s="51"/>
      <c r="BL82" s="51"/>
    </row>
    <row r="84" spans="1:79" ht="14.25" customHeight="1">
      <c r="A84" s="51" t="s">
        <v>204</v>
      </c>
      <c r="B84" s="51"/>
      <c r="C84" s="51"/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  <c r="BF84" s="51"/>
      <c r="BG84" s="51"/>
      <c r="BH84" s="51"/>
      <c r="BI84" s="51"/>
      <c r="BJ84" s="51"/>
      <c r="BK84" s="51"/>
      <c r="BL84" s="51"/>
    </row>
    <row r="85" spans="1:79" ht="15" customHeight="1">
      <c r="A85" s="58" t="s">
        <v>190</v>
      </c>
      <c r="B85" s="58"/>
      <c r="C85" s="58"/>
      <c r="D85" s="58"/>
      <c r="E85" s="58"/>
      <c r="F85" s="58"/>
      <c r="G85" s="58"/>
      <c r="H85" s="58"/>
      <c r="I85" s="58"/>
      <c r="J85" s="58"/>
      <c r="K85" s="58"/>
      <c r="L85" s="58"/>
      <c r="M85" s="58"/>
      <c r="N85" s="58"/>
      <c r="O85" s="58"/>
      <c r="P85" s="58"/>
      <c r="Q85" s="58"/>
      <c r="R85" s="58"/>
      <c r="S85" s="58"/>
      <c r="T85" s="58"/>
      <c r="U85" s="58"/>
      <c r="V85" s="58"/>
      <c r="W85" s="58"/>
      <c r="X85" s="58"/>
      <c r="Y85" s="58"/>
      <c r="Z85" s="58"/>
      <c r="AA85" s="58"/>
      <c r="AB85" s="58"/>
      <c r="AC85" s="58"/>
      <c r="AD85" s="58"/>
      <c r="AE85" s="58"/>
      <c r="AF85" s="58"/>
      <c r="AG85" s="58"/>
      <c r="AH85" s="58"/>
      <c r="AI85" s="58"/>
      <c r="AJ85" s="58"/>
      <c r="AK85" s="58"/>
      <c r="AL85" s="58"/>
      <c r="AM85" s="58"/>
      <c r="AN85" s="58"/>
      <c r="AO85" s="58"/>
      <c r="AP85" s="58"/>
      <c r="AQ85" s="58"/>
      <c r="AR85" s="58"/>
      <c r="AS85" s="58"/>
      <c r="AT85" s="58"/>
      <c r="AU85" s="58"/>
      <c r="AV85" s="58"/>
      <c r="AW85" s="58"/>
      <c r="AX85" s="58"/>
      <c r="AY85" s="58"/>
      <c r="AZ85" s="58"/>
      <c r="BA85" s="58"/>
      <c r="BB85" s="58"/>
      <c r="BC85" s="58"/>
      <c r="BD85" s="58"/>
      <c r="BE85" s="58"/>
      <c r="BF85" s="58"/>
      <c r="BG85" s="58"/>
      <c r="BH85" s="58"/>
      <c r="BI85" s="58"/>
      <c r="BJ85" s="58"/>
      <c r="BK85" s="58"/>
      <c r="BL85" s="58"/>
    </row>
    <row r="86" spans="1:79" ht="23.1" customHeight="1">
      <c r="A86" s="67" t="s">
        <v>6</v>
      </c>
      <c r="B86" s="68"/>
      <c r="C86" s="68"/>
      <c r="D86" s="67" t="s">
        <v>124</v>
      </c>
      <c r="E86" s="68"/>
      <c r="F86" s="68"/>
      <c r="G86" s="68"/>
      <c r="H86" s="68"/>
      <c r="I86" s="68"/>
      <c r="J86" s="68"/>
      <c r="K86" s="68"/>
      <c r="L86" s="68"/>
      <c r="M86" s="68"/>
      <c r="N86" s="68"/>
      <c r="O86" s="68"/>
      <c r="P86" s="68"/>
      <c r="Q86" s="68"/>
      <c r="R86" s="68"/>
      <c r="S86" s="69"/>
      <c r="T86" s="16" t="s">
        <v>191</v>
      </c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 t="s">
        <v>194</v>
      </c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 t="s">
        <v>201</v>
      </c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</row>
    <row r="87" spans="1:79" ht="52.5" customHeight="1">
      <c r="A87" s="70"/>
      <c r="B87" s="71"/>
      <c r="C87" s="71"/>
      <c r="D87" s="70"/>
      <c r="E87" s="71"/>
      <c r="F87" s="71"/>
      <c r="G87" s="71"/>
      <c r="H87" s="71"/>
      <c r="I87" s="71"/>
      <c r="J87" s="71"/>
      <c r="K87" s="71"/>
      <c r="L87" s="71"/>
      <c r="M87" s="71"/>
      <c r="N87" s="71"/>
      <c r="O87" s="71"/>
      <c r="P87" s="71"/>
      <c r="Q87" s="71"/>
      <c r="R87" s="71"/>
      <c r="S87" s="72"/>
      <c r="T87" s="16" t="s">
        <v>4</v>
      </c>
      <c r="U87" s="16"/>
      <c r="V87" s="16"/>
      <c r="W87" s="16"/>
      <c r="X87" s="16"/>
      <c r="Y87" s="16" t="s">
        <v>3</v>
      </c>
      <c r="Z87" s="16"/>
      <c r="AA87" s="16"/>
      <c r="AB87" s="16"/>
      <c r="AC87" s="16"/>
      <c r="AD87" s="82" t="s">
        <v>119</v>
      </c>
      <c r="AE87" s="83"/>
      <c r="AF87" s="84"/>
      <c r="AG87" s="16" t="s">
        <v>5</v>
      </c>
      <c r="AH87" s="16"/>
      <c r="AI87" s="16"/>
      <c r="AJ87" s="16"/>
      <c r="AK87" s="16"/>
      <c r="AL87" s="16" t="s">
        <v>4</v>
      </c>
      <c r="AM87" s="16"/>
      <c r="AN87" s="16"/>
      <c r="AO87" s="16"/>
      <c r="AP87" s="16"/>
      <c r="AQ87" s="16" t="s">
        <v>3</v>
      </c>
      <c r="AR87" s="16"/>
      <c r="AS87" s="16"/>
      <c r="AT87" s="16"/>
      <c r="AU87" s="16"/>
      <c r="AV87" s="82" t="s">
        <v>119</v>
      </c>
      <c r="AW87" s="83"/>
      <c r="AX87" s="84"/>
      <c r="AY87" s="16" t="s">
        <v>96</v>
      </c>
      <c r="AZ87" s="16"/>
      <c r="BA87" s="16"/>
      <c r="BB87" s="16"/>
      <c r="BC87" s="16"/>
      <c r="BD87" s="16" t="s">
        <v>4</v>
      </c>
      <c r="BE87" s="16"/>
      <c r="BF87" s="16"/>
      <c r="BG87" s="16"/>
      <c r="BH87" s="16"/>
      <c r="BI87" s="16" t="s">
        <v>3</v>
      </c>
      <c r="BJ87" s="16"/>
      <c r="BK87" s="16"/>
      <c r="BL87" s="16"/>
      <c r="BM87" s="16"/>
      <c r="BN87" s="82" t="s">
        <v>119</v>
      </c>
      <c r="BO87" s="83"/>
      <c r="BP87" s="84"/>
      <c r="BQ87" s="16" t="s">
        <v>97</v>
      </c>
      <c r="BR87" s="16"/>
      <c r="BS87" s="16"/>
      <c r="BT87" s="16"/>
      <c r="BU87" s="16"/>
    </row>
    <row r="88" spans="1:79" ht="15" customHeight="1">
      <c r="A88" s="43">
        <v>1</v>
      </c>
      <c r="B88" s="44"/>
      <c r="C88" s="44"/>
      <c r="D88" s="43">
        <v>2</v>
      </c>
      <c r="E88" s="44"/>
      <c r="F88" s="44"/>
      <c r="G88" s="44"/>
      <c r="H88" s="44"/>
      <c r="I88" s="44"/>
      <c r="J88" s="44"/>
      <c r="K88" s="44"/>
      <c r="L88" s="44"/>
      <c r="M88" s="44"/>
      <c r="N88" s="44"/>
      <c r="O88" s="44"/>
      <c r="P88" s="44"/>
      <c r="Q88" s="44"/>
      <c r="R88" s="44"/>
      <c r="S88" s="45"/>
      <c r="T88" s="16">
        <v>3</v>
      </c>
      <c r="U88" s="16"/>
      <c r="V88" s="16"/>
      <c r="W88" s="16"/>
      <c r="X88" s="16"/>
      <c r="Y88" s="16">
        <v>4</v>
      </c>
      <c r="Z88" s="16"/>
      <c r="AA88" s="16"/>
      <c r="AB88" s="16"/>
      <c r="AC88" s="16"/>
      <c r="AD88" s="43">
        <v>5</v>
      </c>
      <c r="AE88" s="44"/>
      <c r="AF88" s="45"/>
      <c r="AG88" s="16">
        <v>6</v>
      </c>
      <c r="AH88" s="16"/>
      <c r="AI88" s="16"/>
      <c r="AJ88" s="16"/>
      <c r="AK88" s="16"/>
      <c r="AL88" s="16">
        <v>7</v>
      </c>
      <c r="AM88" s="16"/>
      <c r="AN88" s="16"/>
      <c r="AO88" s="16"/>
      <c r="AP88" s="16"/>
      <c r="AQ88" s="16">
        <v>8</v>
      </c>
      <c r="AR88" s="16"/>
      <c r="AS88" s="16"/>
      <c r="AT88" s="16"/>
      <c r="AU88" s="16"/>
      <c r="AV88" s="43">
        <v>9</v>
      </c>
      <c r="AW88" s="44"/>
      <c r="AX88" s="45"/>
      <c r="AY88" s="16">
        <v>10</v>
      </c>
      <c r="AZ88" s="16"/>
      <c r="BA88" s="16"/>
      <c r="BB88" s="16"/>
      <c r="BC88" s="16"/>
      <c r="BD88" s="16">
        <v>11</v>
      </c>
      <c r="BE88" s="16"/>
      <c r="BF88" s="16"/>
      <c r="BG88" s="16"/>
      <c r="BH88" s="16"/>
      <c r="BI88" s="16">
        <v>12</v>
      </c>
      <c r="BJ88" s="16"/>
      <c r="BK88" s="16"/>
      <c r="BL88" s="16"/>
      <c r="BM88" s="16"/>
      <c r="BN88" s="43">
        <v>13</v>
      </c>
      <c r="BO88" s="44"/>
      <c r="BP88" s="45"/>
      <c r="BQ88" s="16">
        <v>14</v>
      </c>
      <c r="BR88" s="16"/>
      <c r="BS88" s="16"/>
      <c r="BT88" s="16"/>
      <c r="BU88" s="16"/>
    </row>
    <row r="89" spans="1:79" s="1" customFormat="1" ht="14.25" hidden="1" customHeight="1">
      <c r="A89" s="26" t="s">
        <v>69</v>
      </c>
      <c r="B89" s="27"/>
      <c r="C89" s="27"/>
      <c r="D89" s="26" t="s">
        <v>57</v>
      </c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42"/>
      <c r="T89" s="14" t="s">
        <v>65</v>
      </c>
      <c r="U89" s="14"/>
      <c r="V89" s="14"/>
      <c r="W89" s="14"/>
      <c r="X89" s="14"/>
      <c r="Y89" s="14" t="s">
        <v>66</v>
      </c>
      <c r="Z89" s="14"/>
      <c r="AA89" s="14"/>
      <c r="AB89" s="14"/>
      <c r="AC89" s="14"/>
      <c r="AD89" s="26" t="s">
        <v>91</v>
      </c>
      <c r="AE89" s="27"/>
      <c r="AF89" s="42"/>
      <c r="AG89" s="25" t="s">
        <v>99</v>
      </c>
      <c r="AH89" s="25"/>
      <c r="AI89" s="25"/>
      <c r="AJ89" s="25"/>
      <c r="AK89" s="25"/>
      <c r="AL89" s="14" t="s">
        <v>67</v>
      </c>
      <c r="AM89" s="14"/>
      <c r="AN89" s="14"/>
      <c r="AO89" s="14"/>
      <c r="AP89" s="14"/>
      <c r="AQ89" s="14" t="s">
        <v>68</v>
      </c>
      <c r="AR89" s="14"/>
      <c r="AS89" s="14"/>
      <c r="AT89" s="14"/>
      <c r="AU89" s="14"/>
      <c r="AV89" s="26" t="s">
        <v>92</v>
      </c>
      <c r="AW89" s="27"/>
      <c r="AX89" s="42"/>
      <c r="AY89" s="25" t="s">
        <v>99</v>
      </c>
      <c r="AZ89" s="25"/>
      <c r="BA89" s="25"/>
      <c r="BB89" s="25"/>
      <c r="BC89" s="25"/>
      <c r="BD89" s="14" t="s">
        <v>58</v>
      </c>
      <c r="BE89" s="14"/>
      <c r="BF89" s="14"/>
      <c r="BG89" s="14"/>
      <c r="BH89" s="14"/>
      <c r="BI89" s="14" t="s">
        <v>59</v>
      </c>
      <c r="BJ89" s="14"/>
      <c r="BK89" s="14"/>
      <c r="BL89" s="14"/>
      <c r="BM89" s="14"/>
      <c r="BN89" s="26" t="s">
        <v>93</v>
      </c>
      <c r="BO89" s="27"/>
      <c r="BP89" s="42"/>
      <c r="BQ89" s="25" t="s">
        <v>99</v>
      </c>
      <c r="BR89" s="25"/>
      <c r="BS89" s="25"/>
      <c r="BT89" s="25"/>
      <c r="BU89" s="25"/>
      <c r="CA89" t="s">
        <v>33</v>
      </c>
    </row>
    <row r="90" spans="1:79" s="6" customFormat="1" ht="38.25" customHeight="1">
      <c r="A90" s="8">
        <v>1</v>
      </c>
      <c r="B90" s="9"/>
      <c r="C90" s="9"/>
      <c r="D90" s="10" t="s">
        <v>167</v>
      </c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2"/>
      <c r="T90" s="13">
        <v>0</v>
      </c>
      <c r="U90" s="13"/>
      <c r="V90" s="13"/>
      <c r="W90" s="13"/>
      <c r="X90" s="13"/>
      <c r="Y90" s="13">
        <v>0</v>
      </c>
      <c r="Z90" s="13"/>
      <c r="AA90" s="13"/>
      <c r="AB90" s="13"/>
      <c r="AC90" s="13"/>
      <c r="AD90" s="39">
        <v>0</v>
      </c>
      <c r="AE90" s="40"/>
      <c r="AF90" s="41"/>
      <c r="AG90" s="13">
        <f>IF(ISNUMBER(T90),T90,0)+IF(ISNUMBER(Y90),Y90,0)</f>
        <v>0</v>
      </c>
      <c r="AH90" s="13"/>
      <c r="AI90" s="13"/>
      <c r="AJ90" s="13"/>
      <c r="AK90" s="13"/>
      <c r="AL90" s="13">
        <v>0</v>
      </c>
      <c r="AM90" s="13"/>
      <c r="AN90" s="13"/>
      <c r="AO90" s="13"/>
      <c r="AP90" s="13"/>
      <c r="AQ90" s="13">
        <v>175911.15</v>
      </c>
      <c r="AR90" s="13"/>
      <c r="AS90" s="13"/>
      <c r="AT90" s="13"/>
      <c r="AU90" s="13"/>
      <c r="AV90" s="39">
        <v>175911.15</v>
      </c>
      <c r="AW90" s="40"/>
      <c r="AX90" s="41"/>
      <c r="AY90" s="13">
        <f>IF(ISNUMBER(AL90),AL90,0)+IF(ISNUMBER(AQ90),AQ90,0)</f>
        <v>175911.15</v>
      </c>
      <c r="AZ90" s="13"/>
      <c r="BA90" s="13"/>
      <c r="BB90" s="13"/>
      <c r="BC90" s="13"/>
      <c r="BD90" s="13">
        <v>0</v>
      </c>
      <c r="BE90" s="13"/>
      <c r="BF90" s="13"/>
      <c r="BG90" s="13"/>
      <c r="BH90" s="13"/>
      <c r="BI90" s="13">
        <v>1500000</v>
      </c>
      <c r="BJ90" s="13"/>
      <c r="BK90" s="13"/>
      <c r="BL90" s="13"/>
      <c r="BM90" s="13"/>
      <c r="BN90" s="39">
        <v>1500000</v>
      </c>
      <c r="BO90" s="40"/>
      <c r="BP90" s="41"/>
      <c r="BQ90" s="13">
        <f>IF(ISNUMBER(BD90),BD90,0)+IF(ISNUMBER(BI90),BI90,0)</f>
        <v>1500000</v>
      </c>
      <c r="BR90" s="13"/>
      <c r="BS90" s="13"/>
      <c r="BT90" s="13"/>
      <c r="BU90" s="13"/>
      <c r="CA90" s="6" t="s">
        <v>34</v>
      </c>
    </row>
    <row r="91" spans="1:79" s="4" customFormat="1" ht="12.75" customHeight="1">
      <c r="A91" s="19"/>
      <c r="B91" s="20"/>
      <c r="C91" s="20"/>
      <c r="D91" s="30" t="s">
        <v>151</v>
      </c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3"/>
      <c r="T91" s="31">
        <v>0</v>
      </c>
      <c r="U91" s="31"/>
      <c r="V91" s="31"/>
      <c r="W91" s="31"/>
      <c r="X91" s="31"/>
      <c r="Y91" s="31">
        <v>0</v>
      </c>
      <c r="Z91" s="31"/>
      <c r="AA91" s="31"/>
      <c r="AB91" s="31"/>
      <c r="AC91" s="31"/>
      <c r="AD91" s="35">
        <v>0</v>
      </c>
      <c r="AE91" s="36"/>
      <c r="AF91" s="37"/>
      <c r="AG91" s="31">
        <f>IF(ISNUMBER(T91),T91,0)+IF(ISNUMBER(Y91),Y91,0)</f>
        <v>0</v>
      </c>
      <c r="AH91" s="31"/>
      <c r="AI91" s="31"/>
      <c r="AJ91" s="31"/>
      <c r="AK91" s="31"/>
      <c r="AL91" s="31">
        <v>0</v>
      </c>
      <c r="AM91" s="31"/>
      <c r="AN91" s="31"/>
      <c r="AO91" s="31"/>
      <c r="AP91" s="31"/>
      <c r="AQ91" s="31">
        <v>175911.15</v>
      </c>
      <c r="AR91" s="31"/>
      <c r="AS91" s="31"/>
      <c r="AT91" s="31"/>
      <c r="AU91" s="31"/>
      <c r="AV91" s="35">
        <v>175911.15</v>
      </c>
      <c r="AW91" s="36"/>
      <c r="AX91" s="37"/>
      <c r="AY91" s="31">
        <f>IF(ISNUMBER(AL91),AL91,0)+IF(ISNUMBER(AQ91),AQ91,0)</f>
        <v>175911.15</v>
      </c>
      <c r="AZ91" s="31"/>
      <c r="BA91" s="31"/>
      <c r="BB91" s="31"/>
      <c r="BC91" s="31"/>
      <c r="BD91" s="31">
        <v>0</v>
      </c>
      <c r="BE91" s="31"/>
      <c r="BF91" s="31"/>
      <c r="BG91" s="31"/>
      <c r="BH91" s="31"/>
      <c r="BI91" s="31">
        <v>1500000</v>
      </c>
      <c r="BJ91" s="31"/>
      <c r="BK91" s="31"/>
      <c r="BL91" s="31"/>
      <c r="BM91" s="31"/>
      <c r="BN91" s="35">
        <v>1500000</v>
      </c>
      <c r="BO91" s="36"/>
      <c r="BP91" s="37"/>
      <c r="BQ91" s="31">
        <f>IF(ISNUMBER(BD91),BD91,0)+IF(ISNUMBER(BI91),BI91,0)</f>
        <v>1500000</v>
      </c>
      <c r="BR91" s="31"/>
      <c r="BS91" s="31"/>
      <c r="BT91" s="31"/>
      <c r="BU91" s="31"/>
    </row>
    <row r="93" spans="1:79" ht="14.25" customHeight="1">
      <c r="A93" s="51" t="s">
        <v>219</v>
      </c>
      <c r="B93" s="51"/>
      <c r="C93" s="51"/>
      <c r="D93" s="51"/>
      <c r="E93" s="51"/>
      <c r="F93" s="51"/>
      <c r="G93" s="51"/>
      <c r="H93" s="51"/>
      <c r="I93" s="51"/>
      <c r="J93" s="51"/>
      <c r="K93" s="51"/>
      <c r="L93" s="51"/>
      <c r="M93" s="51"/>
      <c r="N93" s="51"/>
      <c r="O93" s="51"/>
      <c r="P93" s="51"/>
      <c r="Q93" s="51"/>
      <c r="R93" s="51"/>
      <c r="S93" s="51"/>
      <c r="T93" s="51"/>
      <c r="U93" s="51"/>
      <c r="V93" s="51"/>
      <c r="W93" s="51"/>
      <c r="X93" s="51"/>
      <c r="Y93" s="51"/>
      <c r="Z93" s="51"/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  <c r="AS93" s="51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1"/>
      <c r="BE93" s="51"/>
      <c r="BF93" s="51"/>
      <c r="BG93" s="51"/>
      <c r="BH93" s="51"/>
      <c r="BI93" s="51"/>
      <c r="BJ93" s="51"/>
      <c r="BK93" s="51"/>
      <c r="BL93" s="51"/>
    </row>
    <row r="94" spans="1:79" ht="15" customHeight="1">
      <c r="A94" s="58" t="s">
        <v>190</v>
      </c>
      <c r="B94" s="58"/>
      <c r="C94" s="58"/>
      <c r="D94" s="58"/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58"/>
      <c r="P94" s="58"/>
      <c r="Q94" s="58"/>
      <c r="R94" s="58"/>
      <c r="S94" s="58"/>
      <c r="T94" s="58"/>
      <c r="U94" s="58"/>
      <c r="V94" s="58"/>
      <c r="W94" s="58"/>
      <c r="X94" s="58"/>
      <c r="Y94" s="58"/>
      <c r="Z94" s="58"/>
      <c r="AA94" s="58"/>
      <c r="AB94" s="58"/>
      <c r="AC94" s="58"/>
      <c r="AD94" s="58"/>
      <c r="AE94" s="58"/>
      <c r="AF94" s="58"/>
      <c r="AG94" s="58"/>
      <c r="AH94" s="58"/>
      <c r="AI94" s="58"/>
      <c r="AJ94" s="58"/>
      <c r="AK94" s="58"/>
      <c r="AL94" s="58"/>
      <c r="AM94" s="58"/>
      <c r="AN94" s="58"/>
      <c r="AO94" s="58"/>
      <c r="AP94" s="58"/>
      <c r="AQ94" s="58"/>
      <c r="AR94" s="58"/>
      <c r="AS94" s="58"/>
      <c r="AT94" s="58"/>
      <c r="AU94" s="58"/>
      <c r="AV94" s="58"/>
      <c r="AW94" s="58"/>
    </row>
    <row r="96" spans="1:79" ht="23.1" customHeight="1">
      <c r="A96" s="67" t="s">
        <v>6</v>
      </c>
      <c r="B96" s="68"/>
      <c r="C96" s="68"/>
      <c r="D96" s="67" t="s">
        <v>124</v>
      </c>
      <c r="E96" s="68"/>
      <c r="F96" s="68"/>
      <c r="G96" s="68"/>
      <c r="H96" s="68"/>
      <c r="I96" s="68"/>
      <c r="J96" s="68"/>
      <c r="K96" s="68"/>
      <c r="L96" s="68"/>
      <c r="M96" s="68"/>
      <c r="N96" s="68"/>
      <c r="O96" s="68"/>
      <c r="P96" s="68"/>
      <c r="Q96" s="68"/>
      <c r="R96" s="68"/>
      <c r="S96" s="69"/>
      <c r="T96" s="16" t="s">
        <v>212</v>
      </c>
      <c r="U96" s="16"/>
      <c r="V96" s="16"/>
      <c r="W96" s="16"/>
      <c r="X96" s="16"/>
      <c r="Y96" s="16"/>
      <c r="Z96" s="16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 t="s">
        <v>216</v>
      </c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</row>
    <row r="97" spans="1:79" ht="54" customHeight="1">
      <c r="A97" s="70"/>
      <c r="B97" s="71"/>
      <c r="C97" s="71"/>
      <c r="D97" s="70"/>
      <c r="E97" s="71"/>
      <c r="F97" s="71"/>
      <c r="G97" s="71"/>
      <c r="H97" s="71"/>
      <c r="I97" s="71"/>
      <c r="J97" s="71"/>
      <c r="K97" s="71"/>
      <c r="L97" s="71"/>
      <c r="M97" s="71"/>
      <c r="N97" s="71"/>
      <c r="O97" s="71"/>
      <c r="P97" s="71"/>
      <c r="Q97" s="71"/>
      <c r="R97" s="71"/>
      <c r="S97" s="72"/>
      <c r="T97" s="16" t="s">
        <v>4</v>
      </c>
      <c r="U97" s="16"/>
      <c r="V97" s="16"/>
      <c r="W97" s="16"/>
      <c r="X97" s="16"/>
      <c r="Y97" s="16" t="s">
        <v>3</v>
      </c>
      <c r="Z97" s="16"/>
      <c r="AA97" s="16"/>
      <c r="AB97" s="16"/>
      <c r="AC97" s="16"/>
      <c r="AD97" s="82" t="s">
        <v>119</v>
      </c>
      <c r="AE97" s="83"/>
      <c r="AF97" s="84"/>
      <c r="AG97" s="16" t="s">
        <v>5</v>
      </c>
      <c r="AH97" s="16"/>
      <c r="AI97" s="16"/>
      <c r="AJ97" s="16"/>
      <c r="AK97" s="16"/>
      <c r="AL97" s="16" t="s">
        <v>4</v>
      </c>
      <c r="AM97" s="16"/>
      <c r="AN97" s="16"/>
      <c r="AO97" s="16"/>
      <c r="AP97" s="16"/>
      <c r="AQ97" s="16" t="s">
        <v>3</v>
      </c>
      <c r="AR97" s="16"/>
      <c r="AS97" s="16"/>
      <c r="AT97" s="16"/>
      <c r="AU97" s="16"/>
      <c r="AV97" s="82" t="s">
        <v>119</v>
      </c>
      <c r="AW97" s="83"/>
      <c r="AX97" s="84"/>
      <c r="AY97" s="16" t="s">
        <v>96</v>
      </c>
      <c r="AZ97" s="16"/>
      <c r="BA97" s="16"/>
      <c r="BB97" s="16"/>
      <c r="BC97" s="16"/>
    </row>
    <row r="98" spans="1:79" ht="15" customHeight="1">
      <c r="A98" s="43">
        <v>1</v>
      </c>
      <c r="B98" s="44"/>
      <c r="C98" s="44"/>
      <c r="D98" s="43">
        <v>2</v>
      </c>
      <c r="E98" s="44"/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44"/>
      <c r="R98" s="44"/>
      <c r="S98" s="45"/>
      <c r="T98" s="16">
        <v>3</v>
      </c>
      <c r="U98" s="16"/>
      <c r="V98" s="16"/>
      <c r="W98" s="16"/>
      <c r="X98" s="16"/>
      <c r="Y98" s="16">
        <v>4</v>
      </c>
      <c r="Z98" s="16"/>
      <c r="AA98" s="16"/>
      <c r="AB98" s="16"/>
      <c r="AC98" s="16"/>
      <c r="AD98" s="43">
        <v>5</v>
      </c>
      <c r="AE98" s="44"/>
      <c r="AF98" s="45"/>
      <c r="AG98" s="16">
        <v>6</v>
      </c>
      <c r="AH98" s="16"/>
      <c r="AI98" s="16"/>
      <c r="AJ98" s="16"/>
      <c r="AK98" s="16"/>
      <c r="AL98" s="16">
        <v>7</v>
      </c>
      <c r="AM98" s="16"/>
      <c r="AN98" s="16"/>
      <c r="AO98" s="16"/>
      <c r="AP98" s="16"/>
      <c r="AQ98" s="16">
        <v>8</v>
      </c>
      <c r="AR98" s="16"/>
      <c r="AS98" s="16"/>
      <c r="AT98" s="16"/>
      <c r="AU98" s="16"/>
      <c r="AV98" s="43">
        <v>9</v>
      </c>
      <c r="AW98" s="44"/>
      <c r="AX98" s="45"/>
      <c r="AY98" s="16">
        <v>10</v>
      </c>
      <c r="AZ98" s="16"/>
      <c r="BA98" s="16"/>
      <c r="BB98" s="16"/>
      <c r="BC98" s="16"/>
    </row>
    <row r="99" spans="1:79" s="1" customFormat="1" ht="10.5" hidden="1" customHeight="1">
      <c r="A99" s="26" t="s">
        <v>69</v>
      </c>
      <c r="B99" s="27"/>
      <c r="C99" s="27"/>
      <c r="D99" s="26" t="s">
        <v>57</v>
      </c>
      <c r="E99" s="27"/>
      <c r="F99" s="27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42"/>
      <c r="T99" s="14" t="s">
        <v>60</v>
      </c>
      <c r="U99" s="14"/>
      <c r="V99" s="14"/>
      <c r="W99" s="14"/>
      <c r="X99" s="14"/>
      <c r="Y99" s="14" t="s">
        <v>61</v>
      </c>
      <c r="Z99" s="14"/>
      <c r="AA99" s="14"/>
      <c r="AB99" s="14"/>
      <c r="AC99" s="14"/>
      <c r="AD99" s="26" t="s">
        <v>94</v>
      </c>
      <c r="AE99" s="27"/>
      <c r="AF99" s="42"/>
      <c r="AG99" s="25" t="s">
        <v>99</v>
      </c>
      <c r="AH99" s="25"/>
      <c r="AI99" s="25"/>
      <c r="AJ99" s="25"/>
      <c r="AK99" s="25"/>
      <c r="AL99" s="14" t="s">
        <v>62</v>
      </c>
      <c r="AM99" s="14"/>
      <c r="AN99" s="14"/>
      <c r="AO99" s="14"/>
      <c r="AP99" s="14"/>
      <c r="AQ99" s="14" t="s">
        <v>63</v>
      </c>
      <c r="AR99" s="14"/>
      <c r="AS99" s="14"/>
      <c r="AT99" s="14"/>
      <c r="AU99" s="14"/>
      <c r="AV99" s="26" t="s">
        <v>95</v>
      </c>
      <c r="AW99" s="27"/>
      <c r="AX99" s="42"/>
      <c r="AY99" s="25" t="s">
        <v>99</v>
      </c>
      <c r="AZ99" s="25"/>
      <c r="BA99" s="25"/>
      <c r="BB99" s="25"/>
      <c r="BC99" s="25"/>
      <c r="CA99" s="1" t="s">
        <v>35</v>
      </c>
    </row>
    <row r="100" spans="1:79" s="6" customFormat="1" ht="38.25" customHeight="1">
      <c r="A100" s="8">
        <v>1</v>
      </c>
      <c r="B100" s="9"/>
      <c r="C100" s="9"/>
      <c r="D100" s="10" t="s">
        <v>167</v>
      </c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2"/>
      <c r="T100" s="13">
        <v>0</v>
      </c>
      <c r="U100" s="13"/>
      <c r="V100" s="13"/>
      <c r="W100" s="13"/>
      <c r="X100" s="13"/>
      <c r="Y100" s="13">
        <v>1584000</v>
      </c>
      <c r="Z100" s="13"/>
      <c r="AA100" s="13"/>
      <c r="AB100" s="13"/>
      <c r="AC100" s="13"/>
      <c r="AD100" s="79">
        <v>1584000</v>
      </c>
      <c r="AE100" s="80"/>
      <c r="AF100" s="81"/>
      <c r="AG100" s="13">
        <f>IF(ISNUMBER(T100),T100,0)+IF(ISNUMBER(Y100),Y100,0)</f>
        <v>1584000</v>
      </c>
      <c r="AH100" s="13"/>
      <c r="AI100" s="13"/>
      <c r="AJ100" s="13"/>
      <c r="AK100" s="13"/>
      <c r="AL100" s="13">
        <v>0</v>
      </c>
      <c r="AM100" s="13"/>
      <c r="AN100" s="13"/>
      <c r="AO100" s="13"/>
      <c r="AP100" s="13"/>
      <c r="AQ100" s="13">
        <v>1663200</v>
      </c>
      <c r="AR100" s="13"/>
      <c r="AS100" s="13"/>
      <c r="AT100" s="13"/>
      <c r="AU100" s="13"/>
      <c r="AV100" s="79">
        <v>1663200</v>
      </c>
      <c r="AW100" s="80"/>
      <c r="AX100" s="81"/>
      <c r="AY100" s="13">
        <f>IF(ISNUMBER(AL100),AL100,0)+IF(ISNUMBER(AQ100),AQ100,0)</f>
        <v>1663200</v>
      </c>
      <c r="AZ100" s="13"/>
      <c r="BA100" s="13"/>
      <c r="BB100" s="13"/>
      <c r="BC100" s="13"/>
      <c r="CA100" s="6" t="s">
        <v>36</v>
      </c>
    </row>
    <row r="101" spans="1:79" s="4" customFormat="1" ht="12.75" customHeight="1">
      <c r="A101" s="19"/>
      <c r="B101" s="20"/>
      <c r="C101" s="20"/>
      <c r="D101" s="30" t="s">
        <v>151</v>
      </c>
      <c r="E101" s="22"/>
      <c r="F101" s="22"/>
      <c r="G101" s="22"/>
      <c r="H101" s="22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3"/>
      <c r="T101" s="31">
        <v>0</v>
      </c>
      <c r="U101" s="31"/>
      <c r="V101" s="31"/>
      <c r="W101" s="31"/>
      <c r="X101" s="31"/>
      <c r="Y101" s="31">
        <v>1584000</v>
      </c>
      <c r="Z101" s="31"/>
      <c r="AA101" s="31"/>
      <c r="AB101" s="31"/>
      <c r="AC101" s="31"/>
      <c r="AD101" s="32">
        <v>1584000</v>
      </c>
      <c r="AE101" s="33"/>
      <c r="AF101" s="34"/>
      <c r="AG101" s="31">
        <f>IF(ISNUMBER(T101),T101,0)+IF(ISNUMBER(Y101),Y101,0)</f>
        <v>1584000</v>
      </c>
      <c r="AH101" s="31"/>
      <c r="AI101" s="31"/>
      <c r="AJ101" s="31"/>
      <c r="AK101" s="31"/>
      <c r="AL101" s="31">
        <v>0</v>
      </c>
      <c r="AM101" s="31"/>
      <c r="AN101" s="31"/>
      <c r="AO101" s="31"/>
      <c r="AP101" s="31"/>
      <c r="AQ101" s="31">
        <v>1663200</v>
      </c>
      <c r="AR101" s="31"/>
      <c r="AS101" s="31"/>
      <c r="AT101" s="31"/>
      <c r="AU101" s="31"/>
      <c r="AV101" s="32">
        <v>1663200</v>
      </c>
      <c r="AW101" s="33"/>
      <c r="AX101" s="34"/>
      <c r="AY101" s="31">
        <f>IF(ISNUMBER(AL101),AL101,0)+IF(ISNUMBER(AQ101),AQ101,0)</f>
        <v>1663200</v>
      </c>
      <c r="AZ101" s="31"/>
      <c r="BA101" s="31"/>
      <c r="BB101" s="31"/>
      <c r="BC101" s="31"/>
    </row>
    <row r="103" spans="1:79" ht="14.25" customHeight="1">
      <c r="A103" s="51" t="s">
        <v>157</v>
      </c>
      <c r="B103" s="51"/>
      <c r="C103" s="51"/>
      <c r="D103" s="51"/>
      <c r="E103" s="51"/>
      <c r="F103" s="51"/>
      <c r="G103" s="51"/>
      <c r="H103" s="51"/>
      <c r="I103" s="51"/>
      <c r="J103" s="51"/>
      <c r="K103" s="51"/>
      <c r="L103" s="51"/>
      <c r="M103" s="51"/>
      <c r="N103" s="51"/>
      <c r="O103" s="51"/>
      <c r="P103" s="51"/>
      <c r="Q103" s="51"/>
      <c r="R103" s="51"/>
      <c r="S103" s="51"/>
      <c r="T103" s="51"/>
      <c r="U103" s="51"/>
      <c r="V103" s="51"/>
      <c r="W103" s="51"/>
      <c r="X103" s="51"/>
      <c r="Y103" s="51"/>
      <c r="Z103" s="51"/>
      <c r="AA103" s="51"/>
      <c r="AB103" s="51"/>
      <c r="AC103" s="51"/>
      <c r="AD103" s="51"/>
      <c r="AE103" s="51"/>
      <c r="AF103" s="51"/>
      <c r="AG103" s="51"/>
      <c r="AH103" s="51"/>
      <c r="AI103" s="51"/>
      <c r="AJ103" s="51"/>
      <c r="AK103" s="51"/>
      <c r="AL103" s="51"/>
      <c r="AM103" s="51"/>
      <c r="AN103" s="51"/>
      <c r="AO103" s="51"/>
      <c r="AP103" s="51"/>
      <c r="AQ103" s="51"/>
      <c r="AR103" s="51"/>
      <c r="AS103" s="51"/>
      <c r="AT103" s="51"/>
      <c r="AU103" s="51"/>
      <c r="AV103" s="51"/>
      <c r="AW103" s="51"/>
      <c r="AX103" s="51"/>
      <c r="AY103" s="51"/>
      <c r="AZ103" s="51"/>
      <c r="BA103" s="51"/>
      <c r="BB103" s="51"/>
      <c r="BC103" s="51"/>
      <c r="BD103" s="51"/>
      <c r="BE103" s="51"/>
      <c r="BF103" s="51"/>
      <c r="BG103" s="51"/>
      <c r="BH103" s="51"/>
      <c r="BI103" s="51"/>
      <c r="BJ103" s="51"/>
      <c r="BK103" s="51"/>
      <c r="BL103" s="51"/>
    </row>
    <row r="105" spans="1:79" ht="14.25" customHeight="1">
      <c r="A105" s="51" t="s">
        <v>205</v>
      </c>
      <c r="B105" s="51"/>
      <c r="C105" s="51"/>
      <c r="D105" s="51"/>
      <c r="E105" s="51"/>
      <c r="F105" s="51"/>
      <c r="G105" s="51"/>
      <c r="H105" s="51"/>
      <c r="I105" s="51"/>
      <c r="J105" s="51"/>
      <c r="K105" s="51"/>
      <c r="L105" s="51"/>
      <c r="M105" s="51"/>
      <c r="N105" s="51"/>
      <c r="O105" s="51"/>
      <c r="P105" s="51"/>
      <c r="Q105" s="51"/>
      <c r="R105" s="51"/>
      <c r="S105" s="51"/>
      <c r="T105" s="51"/>
      <c r="U105" s="51"/>
      <c r="V105" s="51"/>
      <c r="W105" s="51"/>
      <c r="X105" s="51"/>
      <c r="Y105" s="51"/>
      <c r="Z105" s="51"/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  <c r="AS105" s="51"/>
      <c r="AT105" s="51"/>
      <c r="AU105" s="51"/>
      <c r="AV105" s="51"/>
      <c r="AW105" s="51"/>
      <c r="AX105" s="51"/>
      <c r="AY105" s="51"/>
      <c r="AZ105" s="51"/>
      <c r="BA105" s="51"/>
      <c r="BB105" s="51"/>
      <c r="BC105" s="51"/>
      <c r="BD105" s="51"/>
      <c r="BE105" s="51"/>
      <c r="BF105" s="51"/>
      <c r="BG105" s="51"/>
      <c r="BH105" s="51"/>
      <c r="BI105" s="51"/>
      <c r="BJ105" s="51"/>
      <c r="BK105" s="51"/>
      <c r="BL105" s="51"/>
    </row>
    <row r="107" spans="1:79" ht="23.1" customHeight="1">
      <c r="A107" s="67" t="s">
        <v>6</v>
      </c>
      <c r="B107" s="68"/>
      <c r="C107" s="68"/>
      <c r="D107" s="16" t="s">
        <v>9</v>
      </c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 t="s">
        <v>8</v>
      </c>
      <c r="R107" s="16"/>
      <c r="S107" s="16"/>
      <c r="T107" s="16"/>
      <c r="U107" s="16"/>
      <c r="V107" s="16" t="s">
        <v>7</v>
      </c>
      <c r="W107" s="16"/>
      <c r="X107" s="16"/>
      <c r="Y107" s="16"/>
      <c r="Z107" s="16"/>
      <c r="AA107" s="16"/>
      <c r="AB107" s="16"/>
      <c r="AC107" s="16"/>
      <c r="AD107" s="16"/>
      <c r="AE107" s="16"/>
      <c r="AF107" s="43" t="s">
        <v>191</v>
      </c>
      <c r="AG107" s="44"/>
      <c r="AH107" s="44"/>
      <c r="AI107" s="44"/>
      <c r="AJ107" s="44"/>
      <c r="AK107" s="44"/>
      <c r="AL107" s="44"/>
      <c r="AM107" s="44"/>
      <c r="AN107" s="44"/>
      <c r="AO107" s="44"/>
      <c r="AP107" s="44"/>
      <c r="AQ107" s="44"/>
      <c r="AR107" s="44"/>
      <c r="AS107" s="44"/>
      <c r="AT107" s="45"/>
      <c r="AU107" s="43" t="s">
        <v>194</v>
      </c>
      <c r="AV107" s="44"/>
      <c r="AW107" s="44"/>
      <c r="AX107" s="44"/>
      <c r="AY107" s="44"/>
      <c r="AZ107" s="44"/>
      <c r="BA107" s="44"/>
      <c r="BB107" s="44"/>
      <c r="BC107" s="44"/>
      <c r="BD107" s="44"/>
      <c r="BE107" s="44"/>
      <c r="BF107" s="44"/>
      <c r="BG107" s="44"/>
      <c r="BH107" s="44"/>
      <c r="BI107" s="45"/>
      <c r="BJ107" s="43" t="s">
        <v>201</v>
      </c>
      <c r="BK107" s="44"/>
      <c r="BL107" s="44"/>
      <c r="BM107" s="44"/>
      <c r="BN107" s="44"/>
      <c r="BO107" s="44"/>
      <c r="BP107" s="44"/>
      <c r="BQ107" s="44"/>
      <c r="BR107" s="44"/>
      <c r="BS107" s="44"/>
      <c r="BT107" s="44"/>
      <c r="BU107" s="44"/>
      <c r="BV107" s="44"/>
      <c r="BW107" s="44"/>
      <c r="BX107" s="45"/>
    </row>
    <row r="108" spans="1:79" ht="32.25" customHeight="1">
      <c r="A108" s="70"/>
      <c r="B108" s="71"/>
      <c r="C108" s="71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  <c r="W108" s="16"/>
      <c r="X108" s="16"/>
      <c r="Y108" s="16"/>
      <c r="Z108" s="16"/>
      <c r="AA108" s="16"/>
      <c r="AB108" s="16"/>
      <c r="AC108" s="16"/>
      <c r="AD108" s="16"/>
      <c r="AE108" s="16"/>
      <c r="AF108" s="16" t="s">
        <v>4</v>
      </c>
      <c r="AG108" s="16"/>
      <c r="AH108" s="16"/>
      <c r="AI108" s="16"/>
      <c r="AJ108" s="16"/>
      <c r="AK108" s="16" t="s">
        <v>3</v>
      </c>
      <c r="AL108" s="16"/>
      <c r="AM108" s="16"/>
      <c r="AN108" s="16"/>
      <c r="AO108" s="16"/>
      <c r="AP108" s="16" t="s">
        <v>126</v>
      </c>
      <c r="AQ108" s="16"/>
      <c r="AR108" s="16"/>
      <c r="AS108" s="16"/>
      <c r="AT108" s="16"/>
      <c r="AU108" s="16" t="s">
        <v>4</v>
      </c>
      <c r="AV108" s="16"/>
      <c r="AW108" s="16"/>
      <c r="AX108" s="16"/>
      <c r="AY108" s="16"/>
      <c r="AZ108" s="16" t="s">
        <v>3</v>
      </c>
      <c r="BA108" s="16"/>
      <c r="BB108" s="16"/>
      <c r="BC108" s="16"/>
      <c r="BD108" s="16"/>
      <c r="BE108" s="16" t="s">
        <v>90</v>
      </c>
      <c r="BF108" s="16"/>
      <c r="BG108" s="16"/>
      <c r="BH108" s="16"/>
      <c r="BI108" s="16"/>
      <c r="BJ108" s="16" t="s">
        <v>4</v>
      </c>
      <c r="BK108" s="16"/>
      <c r="BL108" s="16"/>
      <c r="BM108" s="16"/>
      <c r="BN108" s="16"/>
      <c r="BO108" s="16" t="s">
        <v>3</v>
      </c>
      <c r="BP108" s="16"/>
      <c r="BQ108" s="16"/>
      <c r="BR108" s="16"/>
      <c r="BS108" s="16"/>
      <c r="BT108" s="16" t="s">
        <v>97</v>
      </c>
      <c r="BU108" s="16"/>
      <c r="BV108" s="16"/>
      <c r="BW108" s="16"/>
      <c r="BX108" s="16"/>
    </row>
    <row r="109" spans="1:79" ht="15" customHeight="1">
      <c r="A109" s="43">
        <v>1</v>
      </c>
      <c r="B109" s="44"/>
      <c r="C109" s="44"/>
      <c r="D109" s="16">
        <v>2</v>
      </c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>
        <v>3</v>
      </c>
      <c r="R109" s="16"/>
      <c r="S109" s="16"/>
      <c r="T109" s="16"/>
      <c r="U109" s="16"/>
      <c r="V109" s="16">
        <v>4</v>
      </c>
      <c r="W109" s="16"/>
      <c r="X109" s="16"/>
      <c r="Y109" s="16"/>
      <c r="Z109" s="16"/>
      <c r="AA109" s="16"/>
      <c r="AB109" s="16"/>
      <c r="AC109" s="16"/>
      <c r="AD109" s="16"/>
      <c r="AE109" s="16"/>
      <c r="AF109" s="16">
        <v>5</v>
      </c>
      <c r="AG109" s="16"/>
      <c r="AH109" s="16"/>
      <c r="AI109" s="16"/>
      <c r="AJ109" s="16"/>
      <c r="AK109" s="16">
        <v>6</v>
      </c>
      <c r="AL109" s="16"/>
      <c r="AM109" s="16"/>
      <c r="AN109" s="16"/>
      <c r="AO109" s="16"/>
      <c r="AP109" s="16">
        <v>7</v>
      </c>
      <c r="AQ109" s="16"/>
      <c r="AR109" s="16"/>
      <c r="AS109" s="16"/>
      <c r="AT109" s="16"/>
      <c r="AU109" s="16">
        <v>8</v>
      </c>
      <c r="AV109" s="16"/>
      <c r="AW109" s="16"/>
      <c r="AX109" s="16"/>
      <c r="AY109" s="16"/>
      <c r="AZ109" s="16">
        <v>9</v>
      </c>
      <c r="BA109" s="16"/>
      <c r="BB109" s="16"/>
      <c r="BC109" s="16"/>
      <c r="BD109" s="16"/>
      <c r="BE109" s="16">
        <v>10</v>
      </c>
      <c r="BF109" s="16"/>
      <c r="BG109" s="16"/>
      <c r="BH109" s="16"/>
      <c r="BI109" s="16"/>
      <c r="BJ109" s="16">
        <v>11</v>
      </c>
      <c r="BK109" s="16"/>
      <c r="BL109" s="16"/>
      <c r="BM109" s="16"/>
      <c r="BN109" s="16"/>
      <c r="BO109" s="16">
        <v>12</v>
      </c>
      <c r="BP109" s="16"/>
      <c r="BQ109" s="16"/>
      <c r="BR109" s="16"/>
      <c r="BS109" s="16"/>
      <c r="BT109" s="16">
        <v>13</v>
      </c>
      <c r="BU109" s="16"/>
      <c r="BV109" s="16"/>
      <c r="BW109" s="16"/>
      <c r="BX109" s="16"/>
    </row>
    <row r="110" spans="1:79" ht="10.5" hidden="1" customHeight="1">
      <c r="A110" s="26" t="s">
        <v>159</v>
      </c>
      <c r="B110" s="27"/>
      <c r="C110" s="27"/>
      <c r="D110" s="16" t="s">
        <v>57</v>
      </c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 t="s">
        <v>70</v>
      </c>
      <c r="R110" s="16"/>
      <c r="S110" s="16"/>
      <c r="T110" s="16"/>
      <c r="U110" s="16"/>
      <c r="V110" s="16" t="s">
        <v>71</v>
      </c>
      <c r="W110" s="16"/>
      <c r="X110" s="16"/>
      <c r="Y110" s="16"/>
      <c r="Z110" s="16"/>
      <c r="AA110" s="16"/>
      <c r="AB110" s="16"/>
      <c r="AC110" s="16"/>
      <c r="AD110" s="16"/>
      <c r="AE110" s="16"/>
      <c r="AF110" s="14" t="s">
        <v>112</v>
      </c>
      <c r="AG110" s="14"/>
      <c r="AH110" s="14"/>
      <c r="AI110" s="14"/>
      <c r="AJ110" s="14"/>
      <c r="AK110" s="15" t="s">
        <v>113</v>
      </c>
      <c r="AL110" s="15"/>
      <c r="AM110" s="15"/>
      <c r="AN110" s="15"/>
      <c r="AO110" s="15"/>
      <c r="AP110" s="25" t="s">
        <v>125</v>
      </c>
      <c r="AQ110" s="25"/>
      <c r="AR110" s="25"/>
      <c r="AS110" s="25"/>
      <c r="AT110" s="25"/>
      <c r="AU110" s="14" t="s">
        <v>114</v>
      </c>
      <c r="AV110" s="14"/>
      <c r="AW110" s="14"/>
      <c r="AX110" s="14"/>
      <c r="AY110" s="14"/>
      <c r="AZ110" s="15" t="s">
        <v>115</v>
      </c>
      <c r="BA110" s="15"/>
      <c r="BB110" s="15"/>
      <c r="BC110" s="15"/>
      <c r="BD110" s="15"/>
      <c r="BE110" s="25" t="s">
        <v>125</v>
      </c>
      <c r="BF110" s="25"/>
      <c r="BG110" s="25"/>
      <c r="BH110" s="25"/>
      <c r="BI110" s="25"/>
      <c r="BJ110" s="14" t="s">
        <v>106</v>
      </c>
      <c r="BK110" s="14"/>
      <c r="BL110" s="14"/>
      <c r="BM110" s="14"/>
      <c r="BN110" s="14"/>
      <c r="BO110" s="15" t="s">
        <v>107</v>
      </c>
      <c r="BP110" s="15"/>
      <c r="BQ110" s="15"/>
      <c r="BR110" s="15"/>
      <c r="BS110" s="15"/>
      <c r="BT110" s="25" t="s">
        <v>125</v>
      </c>
      <c r="BU110" s="25"/>
      <c r="BV110" s="25"/>
      <c r="BW110" s="25"/>
      <c r="BX110" s="25"/>
      <c r="CA110" t="s">
        <v>37</v>
      </c>
    </row>
    <row r="111" spans="1:79" s="4" customFormat="1" ht="15" customHeight="1">
      <c r="A111" s="19">
        <v>0</v>
      </c>
      <c r="B111" s="20"/>
      <c r="C111" s="20"/>
      <c r="D111" s="21" t="s">
        <v>168</v>
      </c>
      <c r="E111" s="22"/>
      <c r="F111" s="22"/>
      <c r="G111" s="22"/>
      <c r="H111" s="22"/>
      <c r="I111" s="22"/>
      <c r="J111" s="22"/>
      <c r="K111" s="22"/>
      <c r="L111" s="22"/>
      <c r="M111" s="22"/>
      <c r="N111" s="22"/>
      <c r="O111" s="22"/>
      <c r="P111" s="23"/>
      <c r="Q111" s="24"/>
      <c r="R111" s="24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  <c r="AD111" s="24"/>
      <c r="AE111" s="24"/>
      <c r="AF111" s="17"/>
      <c r="AG111" s="17"/>
      <c r="AH111" s="17"/>
      <c r="AI111" s="17"/>
      <c r="AJ111" s="17"/>
      <c r="AK111" s="17"/>
      <c r="AL111" s="17"/>
      <c r="AM111" s="17"/>
      <c r="AN111" s="17"/>
      <c r="AO111" s="17"/>
      <c r="AP111" s="17">
        <f t="shared" ref="AP111:AP118" si="0">IF(ISNUMBER(AF111),AF111,0)+IF(ISNUMBER(AK111),AK111,0)</f>
        <v>0</v>
      </c>
      <c r="AQ111" s="17"/>
      <c r="AR111" s="17"/>
      <c r="AS111" s="17"/>
      <c r="AT111" s="17"/>
      <c r="AU111" s="17"/>
      <c r="AV111" s="17"/>
      <c r="AW111" s="17"/>
      <c r="AX111" s="17"/>
      <c r="AY111" s="17"/>
      <c r="AZ111" s="17"/>
      <c r="BA111" s="17"/>
      <c r="BB111" s="17"/>
      <c r="BC111" s="17"/>
      <c r="BD111" s="17"/>
      <c r="BE111" s="17">
        <f t="shared" ref="BE111:BE118" si="1">IF(ISNUMBER(AU111),AU111,0)+IF(ISNUMBER(AZ111),AZ111,0)</f>
        <v>0</v>
      </c>
      <c r="BF111" s="17"/>
      <c r="BG111" s="17"/>
      <c r="BH111" s="17"/>
      <c r="BI111" s="17"/>
      <c r="BJ111" s="17"/>
      <c r="BK111" s="17"/>
      <c r="BL111" s="17"/>
      <c r="BM111" s="17"/>
      <c r="BN111" s="17"/>
      <c r="BO111" s="17"/>
      <c r="BP111" s="17"/>
      <c r="BQ111" s="17"/>
      <c r="BR111" s="17"/>
      <c r="BS111" s="17"/>
      <c r="BT111" s="17">
        <f t="shared" ref="BT111:BT118" si="2">IF(ISNUMBER(BJ111),BJ111,0)+IF(ISNUMBER(BO111),BO111,0)</f>
        <v>0</v>
      </c>
      <c r="BU111" s="17"/>
      <c r="BV111" s="17"/>
      <c r="BW111" s="17"/>
      <c r="BX111" s="17"/>
      <c r="CA111" s="4" t="s">
        <v>38</v>
      </c>
    </row>
    <row r="112" spans="1:79" s="6" customFormat="1" ht="28.5" customHeight="1">
      <c r="A112" s="8">
        <v>1</v>
      </c>
      <c r="B112" s="9"/>
      <c r="C112" s="9"/>
      <c r="D112" s="18" t="s">
        <v>169</v>
      </c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2"/>
      <c r="Q112" s="16" t="s">
        <v>170</v>
      </c>
      <c r="R112" s="16"/>
      <c r="S112" s="16"/>
      <c r="T112" s="16"/>
      <c r="U112" s="16"/>
      <c r="V112" s="18" t="s">
        <v>171</v>
      </c>
      <c r="W112" s="11"/>
      <c r="X112" s="11"/>
      <c r="Y112" s="11"/>
      <c r="Z112" s="11"/>
      <c r="AA112" s="11"/>
      <c r="AB112" s="11"/>
      <c r="AC112" s="11"/>
      <c r="AD112" s="11"/>
      <c r="AE112" s="12"/>
      <c r="AF112" s="7">
        <v>0</v>
      </c>
      <c r="AG112" s="7"/>
      <c r="AH112" s="7"/>
      <c r="AI112" s="7"/>
      <c r="AJ112" s="7"/>
      <c r="AK112" s="7">
        <v>0</v>
      </c>
      <c r="AL112" s="7"/>
      <c r="AM112" s="7"/>
      <c r="AN112" s="7"/>
      <c r="AO112" s="7"/>
      <c r="AP112" s="7">
        <f t="shared" si="0"/>
        <v>0</v>
      </c>
      <c r="AQ112" s="7"/>
      <c r="AR112" s="7"/>
      <c r="AS112" s="7"/>
      <c r="AT112" s="7"/>
      <c r="AU112" s="7">
        <v>0</v>
      </c>
      <c r="AV112" s="7"/>
      <c r="AW112" s="7"/>
      <c r="AX112" s="7"/>
      <c r="AY112" s="7"/>
      <c r="AZ112" s="28">
        <v>175911.15</v>
      </c>
      <c r="BA112" s="28"/>
      <c r="BB112" s="28"/>
      <c r="BC112" s="28"/>
      <c r="BD112" s="28"/>
      <c r="BE112" s="28">
        <f t="shared" si="1"/>
        <v>175911.15</v>
      </c>
      <c r="BF112" s="28"/>
      <c r="BG112" s="28"/>
      <c r="BH112" s="28"/>
      <c r="BI112" s="28"/>
      <c r="BJ112" s="7">
        <v>0</v>
      </c>
      <c r="BK112" s="7"/>
      <c r="BL112" s="7"/>
      <c r="BM112" s="7"/>
      <c r="BN112" s="7"/>
      <c r="BO112" s="7">
        <v>1500000</v>
      </c>
      <c r="BP112" s="7"/>
      <c r="BQ112" s="7"/>
      <c r="BR112" s="7"/>
      <c r="BS112" s="7"/>
      <c r="BT112" s="7">
        <f t="shared" si="2"/>
        <v>1500000</v>
      </c>
      <c r="BU112" s="7"/>
      <c r="BV112" s="7"/>
      <c r="BW112" s="7"/>
      <c r="BX112" s="7"/>
    </row>
    <row r="113" spans="1:79" s="4" customFormat="1" ht="15" customHeight="1">
      <c r="A113" s="19">
        <v>0</v>
      </c>
      <c r="B113" s="20"/>
      <c r="C113" s="20"/>
      <c r="D113" s="21" t="s">
        <v>172</v>
      </c>
      <c r="E113" s="22"/>
      <c r="F113" s="22"/>
      <c r="G113" s="22"/>
      <c r="H113" s="22"/>
      <c r="I113" s="22"/>
      <c r="J113" s="22"/>
      <c r="K113" s="22"/>
      <c r="L113" s="22"/>
      <c r="M113" s="22"/>
      <c r="N113" s="22"/>
      <c r="O113" s="22"/>
      <c r="P113" s="23"/>
      <c r="Q113" s="24"/>
      <c r="R113" s="24"/>
      <c r="S113" s="24"/>
      <c r="T113" s="24"/>
      <c r="U113" s="24"/>
      <c r="V113" s="21"/>
      <c r="W113" s="22"/>
      <c r="X113" s="22"/>
      <c r="Y113" s="22"/>
      <c r="Z113" s="22"/>
      <c r="AA113" s="22"/>
      <c r="AB113" s="22"/>
      <c r="AC113" s="22"/>
      <c r="AD113" s="22"/>
      <c r="AE113" s="23"/>
      <c r="AF113" s="17"/>
      <c r="AG113" s="17"/>
      <c r="AH113" s="17"/>
      <c r="AI113" s="17"/>
      <c r="AJ113" s="17"/>
      <c r="AK113" s="17"/>
      <c r="AL113" s="17"/>
      <c r="AM113" s="17"/>
      <c r="AN113" s="17"/>
      <c r="AO113" s="17"/>
      <c r="AP113" s="17">
        <f t="shared" si="0"/>
        <v>0</v>
      </c>
      <c r="AQ113" s="17"/>
      <c r="AR113" s="17"/>
      <c r="AS113" s="17"/>
      <c r="AT113" s="17"/>
      <c r="AU113" s="17"/>
      <c r="AV113" s="17"/>
      <c r="AW113" s="17"/>
      <c r="AX113" s="17"/>
      <c r="AY113" s="17"/>
      <c r="AZ113" s="17"/>
      <c r="BA113" s="17"/>
      <c r="BB113" s="17"/>
      <c r="BC113" s="17"/>
      <c r="BD113" s="17"/>
      <c r="BE113" s="29">
        <f t="shared" si="1"/>
        <v>0</v>
      </c>
      <c r="BF113" s="29"/>
      <c r="BG113" s="29"/>
      <c r="BH113" s="29"/>
      <c r="BI113" s="29"/>
      <c r="BJ113" s="17"/>
      <c r="BK113" s="17"/>
      <c r="BL113" s="17"/>
      <c r="BM113" s="17"/>
      <c r="BN113" s="17"/>
      <c r="BO113" s="17"/>
      <c r="BP113" s="17"/>
      <c r="BQ113" s="17"/>
      <c r="BR113" s="17"/>
      <c r="BS113" s="17"/>
      <c r="BT113" s="17">
        <f t="shared" si="2"/>
        <v>0</v>
      </c>
      <c r="BU113" s="17"/>
      <c r="BV113" s="17"/>
      <c r="BW113" s="17"/>
      <c r="BX113" s="17"/>
    </row>
    <row r="114" spans="1:79" s="6" customFormat="1" ht="42.75" customHeight="1">
      <c r="A114" s="8">
        <v>2</v>
      </c>
      <c r="B114" s="9"/>
      <c r="C114" s="9"/>
      <c r="D114" s="18" t="s">
        <v>173</v>
      </c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2"/>
      <c r="Q114" s="16" t="s">
        <v>174</v>
      </c>
      <c r="R114" s="16"/>
      <c r="S114" s="16"/>
      <c r="T114" s="16"/>
      <c r="U114" s="16"/>
      <c r="V114" s="18" t="s">
        <v>175</v>
      </c>
      <c r="W114" s="11"/>
      <c r="X114" s="11"/>
      <c r="Y114" s="11"/>
      <c r="Z114" s="11"/>
      <c r="AA114" s="11"/>
      <c r="AB114" s="11"/>
      <c r="AC114" s="11"/>
      <c r="AD114" s="11"/>
      <c r="AE114" s="12"/>
      <c r="AF114" s="7">
        <v>0</v>
      </c>
      <c r="AG114" s="7"/>
      <c r="AH114" s="7"/>
      <c r="AI114" s="7"/>
      <c r="AJ114" s="7"/>
      <c r="AK114" s="7">
        <v>0</v>
      </c>
      <c r="AL114" s="7"/>
      <c r="AM114" s="7"/>
      <c r="AN114" s="7"/>
      <c r="AO114" s="7"/>
      <c r="AP114" s="7">
        <f t="shared" si="0"/>
        <v>0</v>
      </c>
      <c r="AQ114" s="7"/>
      <c r="AR114" s="7"/>
      <c r="AS114" s="7"/>
      <c r="AT114" s="7"/>
      <c r="AU114" s="7">
        <v>0</v>
      </c>
      <c r="AV114" s="7"/>
      <c r="AW114" s="7"/>
      <c r="AX114" s="7"/>
      <c r="AY114" s="7"/>
      <c r="AZ114" s="7">
        <v>7</v>
      </c>
      <c r="BA114" s="7"/>
      <c r="BB114" s="7"/>
      <c r="BC114" s="7"/>
      <c r="BD114" s="7"/>
      <c r="BE114" s="28">
        <f t="shared" si="1"/>
        <v>7</v>
      </c>
      <c r="BF114" s="28"/>
      <c r="BG114" s="28"/>
      <c r="BH114" s="28"/>
      <c r="BI114" s="28"/>
      <c r="BJ114" s="7">
        <v>0</v>
      </c>
      <c r="BK114" s="7"/>
      <c r="BL114" s="7"/>
      <c r="BM114" s="7"/>
      <c r="BN114" s="7"/>
      <c r="BO114" s="7">
        <v>7</v>
      </c>
      <c r="BP114" s="7"/>
      <c r="BQ114" s="7"/>
      <c r="BR114" s="7"/>
      <c r="BS114" s="7"/>
      <c r="BT114" s="7">
        <f t="shared" si="2"/>
        <v>7</v>
      </c>
      <c r="BU114" s="7"/>
      <c r="BV114" s="7"/>
      <c r="BW114" s="7"/>
      <c r="BX114" s="7"/>
    </row>
    <row r="115" spans="1:79" s="4" customFormat="1" ht="15" customHeight="1">
      <c r="A115" s="19">
        <v>0</v>
      </c>
      <c r="B115" s="20"/>
      <c r="C115" s="20"/>
      <c r="D115" s="21" t="s">
        <v>176</v>
      </c>
      <c r="E115" s="22"/>
      <c r="F115" s="22"/>
      <c r="G115" s="22"/>
      <c r="H115" s="22"/>
      <c r="I115" s="22"/>
      <c r="J115" s="22"/>
      <c r="K115" s="22"/>
      <c r="L115" s="22"/>
      <c r="M115" s="22"/>
      <c r="N115" s="22"/>
      <c r="O115" s="22"/>
      <c r="P115" s="23"/>
      <c r="Q115" s="24"/>
      <c r="R115" s="24"/>
      <c r="S115" s="24"/>
      <c r="T115" s="24"/>
      <c r="U115" s="24"/>
      <c r="V115" s="21"/>
      <c r="W115" s="22"/>
      <c r="X115" s="22"/>
      <c r="Y115" s="22"/>
      <c r="Z115" s="22"/>
      <c r="AA115" s="22"/>
      <c r="AB115" s="22"/>
      <c r="AC115" s="22"/>
      <c r="AD115" s="22"/>
      <c r="AE115" s="23"/>
      <c r="AF115" s="17"/>
      <c r="AG115" s="17"/>
      <c r="AH115" s="17"/>
      <c r="AI115" s="17"/>
      <c r="AJ115" s="17"/>
      <c r="AK115" s="17"/>
      <c r="AL115" s="17"/>
      <c r="AM115" s="17"/>
      <c r="AN115" s="17"/>
      <c r="AO115" s="17"/>
      <c r="AP115" s="17">
        <f t="shared" si="0"/>
        <v>0</v>
      </c>
      <c r="AQ115" s="17"/>
      <c r="AR115" s="17"/>
      <c r="AS115" s="17"/>
      <c r="AT115" s="17"/>
      <c r="AU115" s="17"/>
      <c r="AV115" s="17"/>
      <c r="AW115" s="17"/>
      <c r="AX115" s="17"/>
      <c r="AY115" s="17"/>
      <c r="AZ115" s="17"/>
      <c r="BA115" s="17"/>
      <c r="BB115" s="17"/>
      <c r="BC115" s="17"/>
      <c r="BD115" s="17"/>
      <c r="BE115" s="29">
        <f t="shared" si="1"/>
        <v>0</v>
      </c>
      <c r="BF115" s="29"/>
      <c r="BG115" s="29"/>
      <c r="BH115" s="29"/>
      <c r="BI115" s="29"/>
      <c r="BJ115" s="17"/>
      <c r="BK115" s="17"/>
      <c r="BL115" s="17"/>
      <c r="BM115" s="17"/>
      <c r="BN115" s="17"/>
      <c r="BO115" s="17"/>
      <c r="BP115" s="17"/>
      <c r="BQ115" s="17"/>
      <c r="BR115" s="17"/>
      <c r="BS115" s="17"/>
      <c r="BT115" s="17">
        <f t="shared" si="2"/>
        <v>0</v>
      </c>
      <c r="BU115" s="17"/>
      <c r="BV115" s="17"/>
      <c r="BW115" s="17"/>
      <c r="BX115" s="17"/>
    </row>
    <row r="116" spans="1:79" s="6" customFormat="1" ht="28.5" customHeight="1">
      <c r="A116" s="8">
        <v>3</v>
      </c>
      <c r="B116" s="9"/>
      <c r="C116" s="9"/>
      <c r="D116" s="18" t="s">
        <v>177</v>
      </c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2"/>
      <c r="Q116" s="16" t="s">
        <v>170</v>
      </c>
      <c r="R116" s="16"/>
      <c r="S116" s="16"/>
      <c r="T116" s="16"/>
      <c r="U116" s="16"/>
      <c r="V116" s="18" t="s">
        <v>178</v>
      </c>
      <c r="W116" s="11"/>
      <c r="X116" s="11"/>
      <c r="Y116" s="11"/>
      <c r="Z116" s="11"/>
      <c r="AA116" s="11"/>
      <c r="AB116" s="11"/>
      <c r="AC116" s="11"/>
      <c r="AD116" s="11"/>
      <c r="AE116" s="12"/>
      <c r="AF116" s="7">
        <v>0</v>
      </c>
      <c r="AG116" s="7"/>
      <c r="AH116" s="7"/>
      <c r="AI116" s="7"/>
      <c r="AJ116" s="7"/>
      <c r="AK116" s="7">
        <v>0</v>
      </c>
      <c r="AL116" s="7"/>
      <c r="AM116" s="7"/>
      <c r="AN116" s="7"/>
      <c r="AO116" s="7"/>
      <c r="AP116" s="7">
        <f t="shared" si="0"/>
        <v>0</v>
      </c>
      <c r="AQ116" s="7"/>
      <c r="AR116" s="7"/>
      <c r="AS116" s="7"/>
      <c r="AT116" s="7"/>
      <c r="AU116" s="7">
        <v>0</v>
      </c>
      <c r="AV116" s="7"/>
      <c r="AW116" s="7"/>
      <c r="AX116" s="7"/>
      <c r="AY116" s="7"/>
      <c r="AZ116" s="28">
        <v>25130.16</v>
      </c>
      <c r="BA116" s="28"/>
      <c r="BB116" s="28"/>
      <c r="BC116" s="28"/>
      <c r="BD116" s="28"/>
      <c r="BE116" s="28">
        <f t="shared" si="1"/>
        <v>25130.16</v>
      </c>
      <c r="BF116" s="28"/>
      <c r="BG116" s="28"/>
      <c r="BH116" s="28"/>
      <c r="BI116" s="28"/>
      <c r="BJ116" s="7">
        <v>0</v>
      </c>
      <c r="BK116" s="7"/>
      <c r="BL116" s="7"/>
      <c r="BM116" s="7"/>
      <c r="BN116" s="7"/>
      <c r="BO116" s="7">
        <v>100000</v>
      </c>
      <c r="BP116" s="7"/>
      <c r="BQ116" s="7"/>
      <c r="BR116" s="7"/>
      <c r="BS116" s="7"/>
      <c r="BT116" s="7">
        <f t="shared" si="2"/>
        <v>100000</v>
      </c>
      <c r="BU116" s="7"/>
      <c r="BV116" s="7"/>
      <c r="BW116" s="7"/>
      <c r="BX116" s="7"/>
    </row>
    <row r="117" spans="1:79" s="4" customFormat="1" ht="15" customHeight="1">
      <c r="A117" s="19">
        <v>0</v>
      </c>
      <c r="B117" s="20"/>
      <c r="C117" s="20"/>
      <c r="D117" s="21" t="s">
        <v>179</v>
      </c>
      <c r="E117" s="22"/>
      <c r="F117" s="22"/>
      <c r="G117" s="22"/>
      <c r="H117" s="22"/>
      <c r="I117" s="22"/>
      <c r="J117" s="22"/>
      <c r="K117" s="22"/>
      <c r="L117" s="22"/>
      <c r="M117" s="22"/>
      <c r="N117" s="22"/>
      <c r="O117" s="22"/>
      <c r="P117" s="23"/>
      <c r="Q117" s="24"/>
      <c r="R117" s="24"/>
      <c r="S117" s="24"/>
      <c r="T117" s="24"/>
      <c r="U117" s="24"/>
      <c r="V117" s="21"/>
      <c r="W117" s="22"/>
      <c r="X117" s="22"/>
      <c r="Y117" s="22"/>
      <c r="Z117" s="22"/>
      <c r="AA117" s="22"/>
      <c r="AB117" s="22"/>
      <c r="AC117" s="22"/>
      <c r="AD117" s="22"/>
      <c r="AE117" s="23"/>
      <c r="AF117" s="17"/>
      <c r="AG117" s="17"/>
      <c r="AH117" s="17"/>
      <c r="AI117" s="17"/>
      <c r="AJ117" s="17"/>
      <c r="AK117" s="17"/>
      <c r="AL117" s="17"/>
      <c r="AM117" s="17"/>
      <c r="AN117" s="17"/>
      <c r="AO117" s="17"/>
      <c r="AP117" s="17">
        <f t="shared" si="0"/>
        <v>0</v>
      </c>
      <c r="AQ117" s="17"/>
      <c r="AR117" s="17"/>
      <c r="AS117" s="17"/>
      <c r="AT117" s="17"/>
      <c r="AU117" s="17"/>
      <c r="AV117" s="17"/>
      <c r="AW117" s="17"/>
      <c r="AX117" s="17"/>
      <c r="AY117" s="17"/>
      <c r="AZ117" s="17"/>
      <c r="BA117" s="17"/>
      <c r="BB117" s="17"/>
      <c r="BC117" s="17"/>
      <c r="BD117" s="17"/>
      <c r="BE117" s="17">
        <f t="shared" si="1"/>
        <v>0</v>
      </c>
      <c r="BF117" s="17"/>
      <c r="BG117" s="17"/>
      <c r="BH117" s="17"/>
      <c r="BI117" s="17"/>
      <c r="BJ117" s="17"/>
      <c r="BK117" s="17"/>
      <c r="BL117" s="17"/>
      <c r="BM117" s="17"/>
      <c r="BN117" s="17"/>
      <c r="BO117" s="17"/>
      <c r="BP117" s="17"/>
      <c r="BQ117" s="17"/>
      <c r="BR117" s="17"/>
      <c r="BS117" s="17"/>
      <c r="BT117" s="17">
        <f t="shared" si="2"/>
        <v>0</v>
      </c>
      <c r="BU117" s="17"/>
      <c r="BV117" s="17"/>
      <c r="BW117" s="17"/>
      <c r="BX117" s="17"/>
    </row>
    <row r="118" spans="1:79" s="6" customFormat="1" ht="28.5" customHeight="1">
      <c r="A118" s="8">
        <v>4</v>
      </c>
      <c r="B118" s="9"/>
      <c r="C118" s="9"/>
      <c r="D118" s="18" t="s">
        <v>180</v>
      </c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2"/>
      <c r="Q118" s="16" t="s">
        <v>181</v>
      </c>
      <c r="R118" s="16"/>
      <c r="S118" s="16"/>
      <c r="T118" s="16"/>
      <c r="U118" s="16"/>
      <c r="V118" s="18" t="s">
        <v>178</v>
      </c>
      <c r="W118" s="11"/>
      <c r="X118" s="11"/>
      <c r="Y118" s="11"/>
      <c r="Z118" s="11"/>
      <c r="AA118" s="11"/>
      <c r="AB118" s="11"/>
      <c r="AC118" s="11"/>
      <c r="AD118" s="11"/>
      <c r="AE118" s="12"/>
      <c r="AF118" s="7">
        <v>0</v>
      </c>
      <c r="AG118" s="7"/>
      <c r="AH118" s="7"/>
      <c r="AI118" s="7"/>
      <c r="AJ118" s="7"/>
      <c r="AK118" s="7">
        <v>0</v>
      </c>
      <c r="AL118" s="7"/>
      <c r="AM118" s="7"/>
      <c r="AN118" s="7"/>
      <c r="AO118" s="7"/>
      <c r="AP118" s="7">
        <f t="shared" si="0"/>
        <v>0</v>
      </c>
      <c r="AQ118" s="7"/>
      <c r="AR118" s="7"/>
      <c r="AS118" s="7"/>
      <c r="AT118" s="7"/>
      <c r="AU118" s="7">
        <v>0</v>
      </c>
      <c r="AV118" s="7"/>
      <c r="AW118" s="7"/>
      <c r="AX118" s="7"/>
      <c r="AY118" s="7"/>
      <c r="AZ118" s="7">
        <v>20</v>
      </c>
      <c r="BA118" s="7"/>
      <c r="BB118" s="7"/>
      <c r="BC118" s="7"/>
      <c r="BD118" s="7"/>
      <c r="BE118" s="7">
        <f t="shared" si="1"/>
        <v>20</v>
      </c>
      <c r="BF118" s="7"/>
      <c r="BG118" s="7"/>
      <c r="BH118" s="7"/>
      <c r="BI118" s="7"/>
      <c r="BJ118" s="7">
        <v>0</v>
      </c>
      <c r="BK118" s="7"/>
      <c r="BL118" s="7"/>
      <c r="BM118" s="7"/>
      <c r="BN118" s="7"/>
      <c r="BO118" s="7">
        <v>20</v>
      </c>
      <c r="BP118" s="7"/>
      <c r="BQ118" s="7"/>
      <c r="BR118" s="7"/>
      <c r="BS118" s="7"/>
      <c r="BT118" s="7">
        <f t="shared" si="2"/>
        <v>20</v>
      </c>
      <c r="BU118" s="7"/>
      <c r="BV118" s="7"/>
      <c r="BW118" s="7"/>
      <c r="BX118" s="7"/>
    </row>
    <row r="120" spans="1:79" ht="14.25" customHeight="1">
      <c r="A120" s="51" t="s">
        <v>220</v>
      </c>
      <c r="B120" s="51"/>
      <c r="C120" s="51"/>
      <c r="D120" s="51"/>
      <c r="E120" s="51"/>
      <c r="F120" s="51"/>
      <c r="G120" s="51"/>
      <c r="H120" s="51"/>
      <c r="I120" s="51"/>
      <c r="J120" s="51"/>
      <c r="K120" s="51"/>
      <c r="L120" s="51"/>
      <c r="M120" s="51"/>
      <c r="N120" s="51"/>
      <c r="O120" s="51"/>
      <c r="P120" s="51"/>
      <c r="Q120" s="51"/>
      <c r="R120" s="51"/>
      <c r="S120" s="51"/>
      <c r="T120" s="51"/>
      <c r="U120" s="51"/>
      <c r="V120" s="51"/>
      <c r="W120" s="51"/>
      <c r="X120" s="51"/>
      <c r="Y120" s="51"/>
      <c r="Z120" s="51"/>
      <c r="AA120" s="51"/>
      <c r="AB120" s="51"/>
      <c r="AC120" s="51"/>
      <c r="AD120" s="51"/>
      <c r="AE120" s="51"/>
      <c r="AF120" s="51"/>
      <c r="AG120" s="51"/>
      <c r="AH120" s="51"/>
      <c r="AI120" s="51"/>
      <c r="AJ120" s="51"/>
      <c r="AK120" s="51"/>
      <c r="AL120" s="51"/>
      <c r="AM120" s="51"/>
      <c r="AN120" s="51"/>
      <c r="AO120" s="51"/>
      <c r="AP120" s="51"/>
      <c r="AQ120" s="51"/>
      <c r="AR120" s="51"/>
      <c r="AS120" s="51"/>
      <c r="AT120" s="51"/>
      <c r="AU120" s="51"/>
      <c r="AV120" s="51"/>
      <c r="AW120" s="51"/>
      <c r="AX120" s="51"/>
      <c r="AY120" s="51"/>
      <c r="AZ120" s="51"/>
      <c r="BA120" s="51"/>
      <c r="BB120" s="51"/>
      <c r="BC120" s="51"/>
      <c r="BD120" s="51"/>
      <c r="BE120" s="51"/>
      <c r="BF120" s="51"/>
      <c r="BG120" s="51"/>
      <c r="BH120" s="51"/>
      <c r="BI120" s="51"/>
      <c r="BJ120" s="51"/>
      <c r="BK120" s="51"/>
      <c r="BL120" s="51"/>
    </row>
    <row r="122" spans="1:79" ht="23.1" customHeight="1">
      <c r="A122" s="67" t="s">
        <v>6</v>
      </c>
      <c r="B122" s="68"/>
      <c r="C122" s="68"/>
      <c r="D122" s="16" t="s">
        <v>9</v>
      </c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 t="s">
        <v>8</v>
      </c>
      <c r="R122" s="16"/>
      <c r="S122" s="16"/>
      <c r="T122" s="16"/>
      <c r="U122" s="16"/>
      <c r="V122" s="16" t="s">
        <v>7</v>
      </c>
      <c r="W122" s="16"/>
      <c r="X122" s="16"/>
      <c r="Y122" s="16"/>
      <c r="Z122" s="16"/>
      <c r="AA122" s="16"/>
      <c r="AB122" s="16"/>
      <c r="AC122" s="16"/>
      <c r="AD122" s="16"/>
      <c r="AE122" s="16"/>
      <c r="AF122" s="43" t="s">
        <v>212</v>
      </c>
      <c r="AG122" s="44"/>
      <c r="AH122" s="44"/>
      <c r="AI122" s="44"/>
      <c r="AJ122" s="44"/>
      <c r="AK122" s="44"/>
      <c r="AL122" s="44"/>
      <c r="AM122" s="44"/>
      <c r="AN122" s="44"/>
      <c r="AO122" s="44"/>
      <c r="AP122" s="44"/>
      <c r="AQ122" s="44"/>
      <c r="AR122" s="44"/>
      <c r="AS122" s="44"/>
      <c r="AT122" s="45"/>
      <c r="AU122" s="43" t="s">
        <v>216</v>
      </c>
      <c r="AV122" s="44"/>
      <c r="AW122" s="44"/>
      <c r="AX122" s="44"/>
      <c r="AY122" s="44"/>
      <c r="AZ122" s="44"/>
      <c r="BA122" s="44"/>
      <c r="BB122" s="44"/>
      <c r="BC122" s="44"/>
      <c r="BD122" s="44"/>
      <c r="BE122" s="44"/>
      <c r="BF122" s="44"/>
      <c r="BG122" s="44"/>
      <c r="BH122" s="44"/>
      <c r="BI122" s="45"/>
    </row>
    <row r="123" spans="1:79" ht="28.5" customHeight="1">
      <c r="A123" s="70"/>
      <c r="B123" s="71"/>
      <c r="C123" s="71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  <c r="W123" s="16"/>
      <c r="X123" s="16"/>
      <c r="Y123" s="16"/>
      <c r="Z123" s="16"/>
      <c r="AA123" s="16"/>
      <c r="AB123" s="16"/>
      <c r="AC123" s="16"/>
      <c r="AD123" s="16"/>
      <c r="AE123" s="16"/>
      <c r="AF123" s="16" t="s">
        <v>4</v>
      </c>
      <c r="AG123" s="16"/>
      <c r="AH123" s="16"/>
      <c r="AI123" s="16"/>
      <c r="AJ123" s="16"/>
      <c r="AK123" s="16" t="s">
        <v>3</v>
      </c>
      <c r="AL123" s="16"/>
      <c r="AM123" s="16"/>
      <c r="AN123" s="16"/>
      <c r="AO123" s="16"/>
      <c r="AP123" s="16" t="s">
        <v>126</v>
      </c>
      <c r="AQ123" s="16"/>
      <c r="AR123" s="16"/>
      <c r="AS123" s="16"/>
      <c r="AT123" s="16"/>
      <c r="AU123" s="16" t="s">
        <v>4</v>
      </c>
      <c r="AV123" s="16"/>
      <c r="AW123" s="16"/>
      <c r="AX123" s="16"/>
      <c r="AY123" s="16"/>
      <c r="AZ123" s="16" t="s">
        <v>3</v>
      </c>
      <c r="BA123" s="16"/>
      <c r="BB123" s="16"/>
      <c r="BC123" s="16"/>
      <c r="BD123" s="16"/>
      <c r="BE123" s="16" t="s">
        <v>90</v>
      </c>
      <c r="BF123" s="16"/>
      <c r="BG123" s="16"/>
      <c r="BH123" s="16"/>
      <c r="BI123" s="16"/>
    </row>
    <row r="124" spans="1:79" ht="15" customHeight="1">
      <c r="A124" s="43">
        <v>1</v>
      </c>
      <c r="B124" s="44"/>
      <c r="C124" s="44"/>
      <c r="D124" s="16">
        <v>2</v>
      </c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>
        <v>3</v>
      </c>
      <c r="R124" s="16"/>
      <c r="S124" s="16"/>
      <c r="T124" s="16"/>
      <c r="U124" s="16"/>
      <c r="V124" s="16">
        <v>4</v>
      </c>
      <c r="W124" s="16"/>
      <c r="X124" s="16"/>
      <c r="Y124" s="16"/>
      <c r="Z124" s="16"/>
      <c r="AA124" s="16"/>
      <c r="AB124" s="16"/>
      <c r="AC124" s="16"/>
      <c r="AD124" s="16"/>
      <c r="AE124" s="16"/>
      <c r="AF124" s="16">
        <v>5</v>
      </c>
      <c r="AG124" s="16"/>
      <c r="AH124" s="16"/>
      <c r="AI124" s="16"/>
      <c r="AJ124" s="16"/>
      <c r="AK124" s="16">
        <v>6</v>
      </c>
      <c r="AL124" s="16"/>
      <c r="AM124" s="16"/>
      <c r="AN124" s="16"/>
      <c r="AO124" s="16"/>
      <c r="AP124" s="16">
        <v>7</v>
      </c>
      <c r="AQ124" s="16"/>
      <c r="AR124" s="16"/>
      <c r="AS124" s="16"/>
      <c r="AT124" s="16"/>
      <c r="AU124" s="16">
        <v>8</v>
      </c>
      <c r="AV124" s="16"/>
      <c r="AW124" s="16"/>
      <c r="AX124" s="16"/>
      <c r="AY124" s="16"/>
      <c r="AZ124" s="16">
        <v>9</v>
      </c>
      <c r="BA124" s="16"/>
      <c r="BB124" s="16"/>
      <c r="BC124" s="16"/>
      <c r="BD124" s="16"/>
      <c r="BE124" s="16">
        <v>10</v>
      </c>
      <c r="BF124" s="16"/>
      <c r="BG124" s="16"/>
      <c r="BH124" s="16"/>
      <c r="BI124" s="16"/>
    </row>
    <row r="125" spans="1:79" ht="15.75" hidden="1" customHeight="1">
      <c r="A125" s="26" t="s">
        <v>159</v>
      </c>
      <c r="B125" s="27"/>
      <c r="C125" s="27"/>
      <c r="D125" s="16" t="s">
        <v>57</v>
      </c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 t="s">
        <v>70</v>
      </c>
      <c r="R125" s="16"/>
      <c r="S125" s="16"/>
      <c r="T125" s="16"/>
      <c r="U125" s="16"/>
      <c r="V125" s="16" t="s">
        <v>71</v>
      </c>
      <c r="W125" s="16"/>
      <c r="X125" s="16"/>
      <c r="Y125" s="16"/>
      <c r="Z125" s="16"/>
      <c r="AA125" s="16"/>
      <c r="AB125" s="16"/>
      <c r="AC125" s="16"/>
      <c r="AD125" s="16"/>
      <c r="AE125" s="16"/>
      <c r="AF125" s="14" t="s">
        <v>108</v>
      </c>
      <c r="AG125" s="14"/>
      <c r="AH125" s="14"/>
      <c r="AI125" s="14"/>
      <c r="AJ125" s="14"/>
      <c r="AK125" s="15" t="s">
        <v>109</v>
      </c>
      <c r="AL125" s="15"/>
      <c r="AM125" s="15"/>
      <c r="AN125" s="15"/>
      <c r="AO125" s="15"/>
      <c r="AP125" s="25" t="s">
        <v>125</v>
      </c>
      <c r="AQ125" s="25"/>
      <c r="AR125" s="25"/>
      <c r="AS125" s="25"/>
      <c r="AT125" s="25"/>
      <c r="AU125" s="14" t="s">
        <v>110</v>
      </c>
      <c r="AV125" s="14"/>
      <c r="AW125" s="14"/>
      <c r="AX125" s="14"/>
      <c r="AY125" s="14"/>
      <c r="AZ125" s="15" t="s">
        <v>111</v>
      </c>
      <c r="BA125" s="15"/>
      <c r="BB125" s="15"/>
      <c r="BC125" s="15"/>
      <c r="BD125" s="15"/>
      <c r="BE125" s="25" t="s">
        <v>125</v>
      </c>
      <c r="BF125" s="25"/>
      <c r="BG125" s="25"/>
      <c r="BH125" s="25"/>
      <c r="BI125" s="25"/>
      <c r="CA125" t="s">
        <v>39</v>
      </c>
    </row>
    <row r="126" spans="1:79" s="4" customFormat="1" ht="15" customHeight="1">
      <c r="A126" s="19">
        <v>0</v>
      </c>
      <c r="B126" s="20"/>
      <c r="C126" s="20"/>
      <c r="D126" s="21" t="s">
        <v>168</v>
      </c>
      <c r="E126" s="22"/>
      <c r="F126" s="22"/>
      <c r="G126" s="22"/>
      <c r="H126" s="22"/>
      <c r="I126" s="22"/>
      <c r="J126" s="22"/>
      <c r="K126" s="22"/>
      <c r="L126" s="22"/>
      <c r="M126" s="22"/>
      <c r="N126" s="22"/>
      <c r="O126" s="22"/>
      <c r="P126" s="23"/>
      <c r="Q126" s="24"/>
      <c r="R126" s="24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4"/>
      <c r="AF126" s="17"/>
      <c r="AG126" s="17"/>
      <c r="AH126" s="17"/>
      <c r="AI126" s="17"/>
      <c r="AJ126" s="17"/>
      <c r="AK126" s="17"/>
      <c r="AL126" s="17"/>
      <c r="AM126" s="17"/>
      <c r="AN126" s="17"/>
      <c r="AO126" s="17"/>
      <c r="AP126" s="17">
        <f t="shared" ref="AP126:AP133" si="3">IF(ISNUMBER(AF126),AF126,0)+IF(ISNUMBER(AK126),AK126,0)</f>
        <v>0</v>
      </c>
      <c r="AQ126" s="17"/>
      <c r="AR126" s="17"/>
      <c r="AS126" s="17"/>
      <c r="AT126" s="17"/>
      <c r="AU126" s="17"/>
      <c r="AV126" s="17"/>
      <c r="AW126" s="17"/>
      <c r="AX126" s="17"/>
      <c r="AY126" s="17"/>
      <c r="AZ126" s="17"/>
      <c r="BA126" s="17"/>
      <c r="BB126" s="17"/>
      <c r="BC126" s="17"/>
      <c r="BD126" s="17"/>
      <c r="BE126" s="17">
        <f t="shared" ref="BE126:BE133" si="4">IF(ISNUMBER(AU126),AU126,0)+IF(ISNUMBER(AZ126),AZ126,0)</f>
        <v>0</v>
      </c>
      <c r="BF126" s="17"/>
      <c r="BG126" s="17"/>
      <c r="BH126" s="17"/>
      <c r="BI126" s="17"/>
      <c r="CA126" s="4" t="s">
        <v>40</v>
      </c>
    </row>
    <row r="127" spans="1:79" s="6" customFormat="1" ht="28.5" customHeight="1">
      <c r="A127" s="8">
        <v>1</v>
      </c>
      <c r="B127" s="9"/>
      <c r="C127" s="9"/>
      <c r="D127" s="18" t="s">
        <v>169</v>
      </c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2"/>
      <c r="Q127" s="16" t="s">
        <v>170</v>
      </c>
      <c r="R127" s="16"/>
      <c r="S127" s="16"/>
      <c r="T127" s="16"/>
      <c r="U127" s="16"/>
      <c r="V127" s="18" t="s">
        <v>171</v>
      </c>
      <c r="W127" s="11"/>
      <c r="X127" s="11"/>
      <c r="Y127" s="11"/>
      <c r="Z127" s="11"/>
      <c r="AA127" s="11"/>
      <c r="AB127" s="11"/>
      <c r="AC127" s="11"/>
      <c r="AD127" s="11"/>
      <c r="AE127" s="12"/>
      <c r="AF127" s="7">
        <v>0</v>
      </c>
      <c r="AG127" s="7"/>
      <c r="AH127" s="7"/>
      <c r="AI127" s="7"/>
      <c r="AJ127" s="7"/>
      <c r="AK127" s="7">
        <v>1584000</v>
      </c>
      <c r="AL127" s="7"/>
      <c r="AM127" s="7"/>
      <c r="AN127" s="7"/>
      <c r="AO127" s="7"/>
      <c r="AP127" s="7">
        <f t="shared" si="3"/>
        <v>1584000</v>
      </c>
      <c r="AQ127" s="7"/>
      <c r="AR127" s="7"/>
      <c r="AS127" s="7"/>
      <c r="AT127" s="7"/>
      <c r="AU127" s="7">
        <v>0</v>
      </c>
      <c r="AV127" s="7"/>
      <c r="AW127" s="7"/>
      <c r="AX127" s="7"/>
      <c r="AY127" s="7"/>
      <c r="AZ127" s="7">
        <v>1663200</v>
      </c>
      <c r="BA127" s="7"/>
      <c r="BB127" s="7"/>
      <c r="BC127" s="7"/>
      <c r="BD127" s="7"/>
      <c r="BE127" s="7">
        <f t="shared" si="4"/>
        <v>1663200</v>
      </c>
      <c r="BF127" s="7"/>
      <c r="BG127" s="7"/>
      <c r="BH127" s="7"/>
      <c r="BI127" s="7"/>
    </row>
    <row r="128" spans="1:79" s="4" customFormat="1" ht="15" customHeight="1">
      <c r="A128" s="19">
        <v>0</v>
      </c>
      <c r="B128" s="20"/>
      <c r="C128" s="20"/>
      <c r="D128" s="21" t="s">
        <v>172</v>
      </c>
      <c r="E128" s="22"/>
      <c r="F128" s="22"/>
      <c r="G128" s="22"/>
      <c r="H128" s="22"/>
      <c r="I128" s="22"/>
      <c r="J128" s="22"/>
      <c r="K128" s="22"/>
      <c r="L128" s="22"/>
      <c r="M128" s="22"/>
      <c r="N128" s="22"/>
      <c r="O128" s="22"/>
      <c r="P128" s="23"/>
      <c r="Q128" s="24"/>
      <c r="R128" s="24"/>
      <c r="S128" s="24"/>
      <c r="T128" s="24"/>
      <c r="U128" s="24"/>
      <c r="V128" s="21"/>
      <c r="W128" s="22"/>
      <c r="X128" s="22"/>
      <c r="Y128" s="22"/>
      <c r="Z128" s="22"/>
      <c r="AA128" s="22"/>
      <c r="AB128" s="22"/>
      <c r="AC128" s="22"/>
      <c r="AD128" s="22"/>
      <c r="AE128" s="23"/>
      <c r="AF128" s="17"/>
      <c r="AG128" s="17"/>
      <c r="AH128" s="17"/>
      <c r="AI128" s="17"/>
      <c r="AJ128" s="17"/>
      <c r="AK128" s="17"/>
      <c r="AL128" s="17"/>
      <c r="AM128" s="17"/>
      <c r="AN128" s="17"/>
      <c r="AO128" s="17"/>
      <c r="AP128" s="17">
        <f t="shared" si="3"/>
        <v>0</v>
      </c>
      <c r="AQ128" s="17"/>
      <c r="AR128" s="17"/>
      <c r="AS128" s="17"/>
      <c r="AT128" s="17"/>
      <c r="AU128" s="17"/>
      <c r="AV128" s="17"/>
      <c r="AW128" s="17"/>
      <c r="AX128" s="17"/>
      <c r="AY128" s="17"/>
      <c r="AZ128" s="17"/>
      <c r="BA128" s="17"/>
      <c r="BB128" s="17"/>
      <c r="BC128" s="17"/>
      <c r="BD128" s="17"/>
      <c r="BE128" s="17">
        <f t="shared" si="4"/>
        <v>0</v>
      </c>
      <c r="BF128" s="17"/>
      <c r="BG128" s="17"/>
      <c r="BH128" s="17"/>
      <c r="BI128" s="17"/>
    </row>
    <row r="129" spans="1:79" s="6" customFormat="1" ht="42.75" customHeight="1">
      <c r="A129" s="8">
        <v>2</v>
      </c>
      <c r="B129" s="9"/>
      <c r="C129" s="9"/>
      <c r="D129" s="18" t="s">
        <v>173</v>
      </c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2"/>
      <c r="Q129" s="16" t="s">
        <v>174</v>
      </c>
      <c r="R129" s="16"/>
      <c r="S129" s="16"/>
      <c r="T129" s="16"/>
      <c r="U129" s="16"/>
      <c r="V129" s="18" t="s">
        <v>175</v>
      </c>
      <c r="W129" s="11"/>
      <c r="X129" s="11"/>
      <c r="Y129" s="11"/>
      <c r="Z129" s="11"/>
      <c r="AA129" s="11"/>
      <c r="AB129" s="11"/>
      <c r="AC129" s="11"/>
      <c r="AD129" s="11"/>
      <c r="AE129" s="12"/>
      <c r="AF129" s="7">
        <v>0</v>
      </c>
      <c r="AG129" s="7"/>
      <c r="AH129" s="7"/>
      <c r="AI129" s="7"/>
      <c r="AJ129" s="7"/>
      <c r="AK129" s="7">
        <v>8</v>
      </c>
      <c r="AL129" s="7"/>
      <c r="AM129" s="7"/>
      <c r="AN129" s="7"/>
      <c r="AO129" s="7"/>
      <c r="AP129" s="7">
        <f t="shared" si="3"/>
        <v>8</v>
      </c>
      <c r="AQ129" s="7"/>
      <c r="AR129" s="7"/>
      <c r="AS129" s="7"/>
      <c r="AT129" s="7"/>
      <c r="AU129" s="7">
        <v>0</v>
      </c>
      <c r="AV129" s="7"/>
      <c r="AW129" s="7"/>
      <c r="AX129" s="7"/>
      <c r="AY129" s="7"/>
      <c r="AZ129" s="7">
        <v>9</v>
      </c>
      <c r="BA129" s="7"/>
      <c r="BB129" s="7"/>
      <c r="BC129" s="7"/>
      <c r="BD129" s="7"/>
      <c r="BE129" s="7">
        <f t="shared" si="4"/>
        <v>9</v>
      </c>
      <c r="BF129" s="7"/>
      <c r="BG129" s="7"/>
      <c r="BH129" s="7"/>
      <c r="BI129" s="7"/>
    </row>
    <row r="130" spans="1:79" s="4" customFormat="1" ht="15" customHeight="1">
      <c r="A130" s="19">
        <v>0</v>
      </c>
      <c r="B130" s="20"/>
      <c r="C130" s="20"/>
      <c r="D130" s="21" t="s">
        <v>176</v>
      </c>
      <c r="E130" s="22"/>
      <c r="F130" s="22"/>
      <c r="G130" s="22"/>
      <c r="H130" s="22"/>
      <c r="I130" s="22"/>
      <c r="J130" s="22"/>
      <c r="K130" s="22"/>
      <c r="L130" s="22"/>
      <c r="M130" s="22"/>
      <c r="N130" s="22"/>
      <c r="O130" s="22"/>
      <c r="P130" s="23"/>
      <c r="Q130" s="24"/>
      <c r="R130" s="24"/>
      <c r="S130" s="24"/>
      <c r="T130" s="24"/>
      <c r="U130" s="24"/>
      <c r="V130" s="21"/>
      <c r="W130" s="22"/>
      <c r="X130" s="22"/>
      <c r="Y130" s="22"/>
      <c r="Z130" s="22"/>
      <c r="AA130" s="22"/>
      <c r="AB130" s="22"/>
      <c r="AC130" s="22"/>
      <c r="AD130" s="22"/>
      <c r="AE130" s="23"/>
      <c r="AF130" s="17"/>
      <c r="AG130" s="17"/>
      <c r="AH130" s="17"/>
      <c r="AI130" s="17"/>
      <c r="AJ130" s="17"/>
      <c r="AK130" s="17"/>
      <c r="AL130" s="17"/>
      <c r="AM130" s="17"/>
      <c r="AN130" s="17"/>
      <c r="AO130" s="17"/>
      <c r="AP130" s="17">
        <f t="shared" si="3"/>
        <v>0</v>
      </c>
      <c r="AQ130" s="17"/>
      <c r="AR130" s="17"/>
      <c r="AS130" s="17"/>
      <c r="AT130" s="17"/>
      <c r="AU130" s="17"/>
      <c r="AV130" s="17"/>
      <c r="AW130" s="17"/>
      <c r="AX130" s="17"/>
      <c r="AY130" s="17"/>
      <c r="AZ130" s="17"/>
      <c r="BA130" s="17"/>
      <c r="BB130" s="17"/>
      <c r="BC130" s="17"/>
      <c r="BD130" s="17"/>
      <c r="BE130" s="17">
        <f t="shared" si="4"/>
        <v>0</v>
      </c>
      <c r="BF130" s="17"/>
      <c r="BG130" s="17"/>
      <c r="BH130" s="17"/>
      <c r="BI130" s="17"/>
    </row>
    <row r="131" spans="1:79" s="6" customFormat="1" ht="28.5" customHeight="1">
      <c r="A131" s="8">
        <v>3</v>
      </c>
      <c r="B131" s="9"/>
      <c r="C131" s="9"/>
      <c r="D131" s="18" t="s">
        <v>177</v>
      </c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2"/>
      <c r="Q131" s="16" t="s">
        <v>170</v>
      </c>
      <c r="R131" s="16"/>
      <c r="S131" s="16"/>
      <c r="T131" s="16"/>
      <c r="U131" s="16"/>
      <c r="V131" s="18" t="s">
        <v>178</v>
      </c>
      <c r="W131" s="11"/>
      <c r="X131" s="11"/>
      <c r="Y131" s="11"/>
      <c r="Z131" s="11"/>
      <c r="AA131" s="11"/>
      <c r="AB131" s="11"/>
      <c r="AC131" s="11"/>
      <c r="AD131" s="11"/>
      <c r="AE131" s="12"/>
      <c r="AF131" s="7">
        <v>0</v>
      </c>
      <c r="AG131" s="7"/>
      <c r="AH131" s="7"/>
      <c r="AI131" s="7"/>
      <c r="AJ131" s="7"/>
      <c r="AK131" s="7">
        <v>110000</v>
      </c>
      <c r="AL131" s="7"/>
      <c r="AM131" s="7"/>
      <c r="AN131" s="7"/>
      <c r="AO131" s="7"/>
      <c r="AP131" s="7">
        <f t="shared" si="3"/>
        <v>110000</v>
      </c>
      <c r="AQ131" s="7"/>
      <c r="AR131" s="7"/>
      <c r="AS131" s="7"/>
      <c r="AT131" s="7"/>
      <c r="AU131" s="7">
        <v>0</v>
      </c>
      <c r="AV131" s="7"/>
      <c r="AW131" s="7"/>
      <c r="AX131" s="7"/>
      <c r="AY131" s="7"/>
      <c r="AZ131" s="7">
        <v>120000</v>
      </c>
      <c r="BA131" s="7"/>
      <c r="BB131" s="7"/>
      <c r="BC131" s="7"/>
      <c r="BD131" s="7"/>
      <c r="BE131" s="7">
        <f t="shared" si="4"/>
        <v>120000</v>
      </c>
      <c r="BF131" s="7"/>
      <c r="BG131" s="7"/>
      <c r="BH131" s="7"/>
      <c r="BI131" s="7"/>
    </row>
    <row r="132" spans="1:79" s="4" customFormat="1" ht="15" customHeight="1">
      <c r="A132" s="19">
        <v>0</v>
      </c>
      <c r="B132" s="20"/>
      <c r="C132" s="20"/>
      <c r="D132" s="21" t="s">
        <v>179</v>
      </c>
      <c r="E132" s="22"/>
      <c r="F132" s="22"/>
      <c r="G132" s="22"/>
      <c r="H132" s="22"/>
      <c r="I132" s="22"/>
      <c r="J132" s="22"/>
      <c r="K132" s="22"/>
      <c r="L132" s="22"/>
      <c r="M132" s="22"/>
      <c r="N132" s="22"/>
      <c r="O132" s="22"/>
      <c r="P132" s="23"/>
      <c r="Q132" s="24"/>
      <c r="R132" s="24"/>
      <c r="S132" s="24"/>
      <c r="T132" s="24"/>
      <c r="U132" s="24"/>
      <c r="V132" s="21"/>
      <c r="W132" s="22"/>
      <c r="X132" s="22"/>
      <c r="Y132" s="22"/>
      <c r="Z132" s="22"/>
      <c r="AA132" s="22"/>
      <c r="AB132" s="22"/>
      <c r="AC132" s="22"/>
      <c r="AD132" s="22"/>
      <c r="AE132" s="23"/>
      <c r="AF132" s="17"/>
      <c r="AG132" s="17"/>
      <c r="AH132" s="17"/>
      <c r="AI132" s="17"/>
      <c r="AJ132" s="17"/>
      <c r="AK132" s="17"/>
      <c r="AL132" s="17"/>
      <c r="AM132" s="17"/>
      <c r="AN132" s="17"/>
      <c r="AO132" s="17"/>
      <c r="AP132" s="17">
        <f t="shared" si="3"/>
        <v>0</v>
      </c>
      <c r="AQ132" s="17"/>
      <c r="AR132" s="17"/>
      <c r="AS132" s="17"/>
      <c r="AT132" s="17"/>
      <c r="AU132" s="17"/>
      <c r="AV132" s="17"/>
      <c r="AW132" s="17"/>
      <c r="AX132" s="17"/>
      <c r="AY132" s="17"/>
      <c r="AZ132" s="17"/>
      <c r="BA132" s="17"/>
      <c r="BB132" s="17"/>
      <c r="BC132" s="17"/>
      <c r="BD132" s="17"/>
      <c r="BE132" s="17">
        <f t="shared" si="4"/>
        <v>0</v>
      </c>
      <c r="BF132" s="17"/>
      <c r="BG132" s="17"/>
      <c r="BH132" s="17"/>
      <c r="BI132" s="17"/>
    </row>
    <row r="133" spans="1:79" s="6" customFormat="1" ht="28.5" customHeight="1">
      <c r="A133" s="8">
        <v>4</v>
      </c>
      <c r="B133" s="9"/>
      <c r="C133" s="9"/>
      <c r="D133" s="18" t="s">
        <v>180</v>
      </c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2"/>
      <c r="Q133" s="16" t="s">
        <v>181</v>
      </c>
      <c r="R133" s="16"/>
      <c r="S133" s="16"/>
      <c r="T133" s="16"/>
      <c r="U133" s="16"/>
      <c r="V133" s="18" t="s">
        <v>178</v>
      </c>
      <c r="W133" s="11"/>
      <c r="X133" s="11"/>
      <c r="Y133" s="11"/>
      <c r="Z133" s="11"/>
      <c r="AA133" s="11"/>
      <c r="AB133" s="11"/>
      <c r="AC133" s="11"/>
      <c r="AD133" s="11"/>
      <c r="AE133" s="12"/>
      <c r="AF133" s="7">
        <v>0</v>
      </c>
      <c r="AG133" s="7"/>
      <c r="AH133" s="7"/>
      <c r="AI133" s="7"/>
      <c r="AJ133" s="7"/>
      <c r="AK133" s="7">
        <v>20</v>
      </c>
      <c r="AL133" s="7"/>
      <c r="AM133" s="7"/>
      <c r="AN133" s="7"/>
      <c r="AO133" s="7"/>
      <c r="AP133" s="7">
        <f t="shared" si="3"/>
        <v>20</v>
      </c>
      <c r="AQ133" s="7"/>
      <c r="AR133" s="7"/>
      <c r="AS133" s="7"/>
      <c r="AT133" s="7"/>
      <c r="AU133" s="7">
        <v>0</v>
      </c>
      <c r="AV133" s="7"/>
      <c r="AW133" s="7"/>
      <c r="AX133" s="7"/>
      <c r="AY133" s="7"/>
      <c r="AZ133" s="7">
        <v>20</v>
      </c>
      <c r="BA133" s="7"/>
      <c r="BB133" s="7"/>
      <c r="BC133" s="7"/>
      <c r="BD133" s="7"/>
      <c r="BE133" s="7">
        <f t="shared" si="4"/>
        <v>20</v>
      </c>
      <c r="BF133" s="7"/>
      <c r="BG133" s="7"/>
      <c r="BH133" s="7"/>
      <c r="BI133" s="7"/>
    </row>
    <row r="135" spans="1:79" ht="14.25" customHeight="1">
      <c r="A135" s="51" t="s">
        <v>127</v>
      </c>
      <c r="B135" s="51"/>
      <c r="C135" s="51"/>
      <c r="D135" s="51"/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51"/>
      <c r="P135" s="51"/>
      <c r="Q135" s="51"/>
      <c r="R135" s="51"/>
      <c r="S135" s="51"/>
      <c r="T135" s="51"/>
      <c r="U135" s="51"/>
      <c r="V135" s="51"/>
      <c r="W135" s="51"/>
      <c r="X135" s="51"/>
      <c r="Y135" s="51"/>
      <c r="Z135" s="51"/>
      <c r="AA135" s="51"/>
      <c r="AB135" s="51"/>
      <c r="AC135" s="51"/>
      <c r="AD135" s="51"/>
      <c r="AE135" s="51"/>
      <c r="AF135" s="51"/>
      <c r="AG135" s="51"/>
      <c r="AH135" s="51"/>
      <c r="AI135" s="51"/>
      <c r="AJ135" s="51"/>
      <c r="AK135" s="51"/>
      <c r="AL135" s="51"/>
      <c r="AM135" s="51"/>
      <c r="AN135" s="51"/>
      <c r="AO135" s="51"/>
      <c r="AP135" s="51"/>
      <c r="AQ135" s="51"/>
      <c r="AR135" s="51"/>
      <c r="AS135" s="51"/>
      <c r="AT135" s="51"/>
      <c r="AU135" s="51"/>
      <c r="AV135" s="51"/>
      <c r="AW135" s="51"/>
      <c r="AX135" s="51"/>
      <c r="AY135" s="51"/>
      <c r="AZ135" s="51"/>
      <c r="BA135" s="51"/>
      <c r="BB135" s="51"/>
      <c r="BC135" s="51"/>
      <c r="BD135" s="51"/>
      <c r="BE135" s="51"/>
      <c r="BF135" s="51"/>
      <c r="BG135" s="51"/>
      <c r="BH135" s="51"/>
      <c r="BI135" s="51"/>
      <c r="BJ135" s="51"/>
      <c r="BK135" s="51"/>
      <c r="BL135" s="51"/>
    </row>
    <row r="136" spans="1:79" ht="15" customHeight="1">
      <c r="A136" s="58" t="s">
        <v>190</v>
      </c>
      <c r="B136" s="58"/>
      <c r="C136" s="58"/>
      <c r="D136" s="58"/>
      <c r="E136" s="58"/>
      <c r="F136" s="58"/>
      <c r="G136" s="58"/>
      <c r="H136" s="58"/>
      <c r="I136" s="58"/>
      <c r="J136" s="58"/>
      <c r="K136" s="58"/>
      <c r="L136" s="58"/>
      <c r="M136" s="58"/>
      <c r="N136" s="58"/>
      <c r="O136" s="58"/>
      <c r="P136" s="58"/>
      <c r="Q136" s="58"/>
      <c r="R136" s="58"/>
      <c r="S136" s="58"/>
      <c r="T136" s="58"/>
      <c r="U136" s="58"/>
      <c r="V136" s="58"/>
      <c r="W136" s="58"/>
      <c r="X136" s="58"/>
      <c r="Y136" s="58"/>
      <c r="Z136" s="58"/>
      <c r="AA136" s="58"/>
      <c r="AB136" s="58"/>
      <c r="AC136" s="58"/>
      <c r="AD136" s="58"/>
      <c r="AE136" s="58"/>
      <c r="AF136" s="58"/>
      <c r="AG136" s="58"/>
      <c r="AH136" s="58"/>
      <c r="AI136" s="58"/>
      <c r="AJ136" s="58"/>
      <c r="AK136" s="58"/>
      <c r="AL136" s="58"/>
      <c r="AM136" s="58"/>
      <c r="AN136" s="58"/>
      <c r="AO136" s="58"/>
      <c r="AP136" s="58"/>
      <c r="AQ136" s="58"/>
      <c r="AR136" s="58"/>
      <c r="AS136" s="58"/>
      <c r="AT136" s="58"/>
      <c r="AU136" s="58"/>
      <c r="AV136" s="58"/>
      <c r="AW136" s="58"/>
      <c r="AX136" s="58"/>
      <c r="AY136" s="58"/>
      <c r="AZ136" s="58"/>
      <c r="BA136" s="58"/>
      <c r="BB136" s="58"/>
      <c r="BC136" s="58"/>
      <c r="BD136" s="58"/>
      <c r="BE136" s="58"/>
      <c r="BF136" s="58"/>
      <c r="BG136" s="58"/>
      <c r="BH136" s="58"/>
      <c r="BI136" s="58"/>
      <c r="BJ136" s="58"/>
      <c r="BK136" s="58"/>
      <c r="BL136" s="58"/>
    </row>
    <row r="137" spans="1:79" ht="12.95" customHeight="1">
      <c r="A137" s="67" t="s">
        <v>19</v>
      </c>
      <c r="B137" s="68"/>
      <c r="C137" s="68"/>
      <c r="D137" s="68"/>
      <c r="E137" s="68"/>
      <c r="F137" s="68"/>
      <c r="G137" s="68"/>
      <c r="H137" s="68"/>
      <c r="I137" s="68"/>
      <c r="J137" s="68"/>
      <c r="K137" s="68"/>
      <c r="L137" s="68"/>
      <c r="M137" s="68"/>
      <c r="N137" s="68"/>
      <c r="O137" s="68"/>
      <c r="P137" s="68"/>
      <c r="Q137" s="68"/>
      <c r="R137" s="68"/>
      <c r="S137" s="68"/>
      <c r="T137" s="69"/>
      <c r="U137" s="16" t="s">
        <v>191</v>
      </c>
      <c r="V137" s="16"/>
      <c r="W137" s="16"/>
      <c r="X137" s="16"/>
      <c r="Y137" s="16"/>
      <c r="Z137" s="16"/>
      <c r="AA137" s="16"/>
      <c r="AB137" s="16"/>
      <c r="AC137" s="16"/>
      <c r="AD137" s="16"/>
      <c r="AE137" s="16" t="s">
        <v>194</v>
      </c>
      <c r="AF137" s="16"/>
      <c r="AG137" s="16"/>
      <c r="AH137" s="16"/>
      <c r="AI137" s="16"/>
      <c r="AJ137" s="16"/>
      <c r="AK137" s="16"/>
      <c r="AL137" s="16"/>
      <c r="AM137" s="16"/>
      <c r="AN137" s="16"/>
      <c r="AO137" s="16" t="s">
        <v>201</v>
      </c>
      <c r="AP137" s="16"/>
      <c r="AQ137" s="16"/>
      <c r="AR137" s="16"/>
      <c r="AS137" s="16"/>
      <c r="AT137" s="16"/>
      <c r="AU137" s="16"/>
      <c r="AV137" s="16"/>
      <c r="AW137" s="16"/>
      <c r="AX137" s="16"/>
      <c r="AY137" s="16" t="s">
        <v>212</v>
      </c>
      <c r="AZ137" s="16"/>
      <c r="BA137" s="16"/>
      <c r="BB137" s="16"/>
      <c r="BC137" s="16"/>
      <c r="BD137" s="16"/>
      <c r="BE137" s="16"/>
      <c r="BF137" s="16"/>
      <c r="BG137" s="16"/>
      <c r="BH137" s="16"/>
      <c r="BI137" s="16" t="s">
        <v>216</v>
      </c>
      <c r="BJ137" s="16"/>
      <c r="BK137" s="16"/>
      <c r="BL137" s="16"/>
      <c r="BM137" s="16"/>
      <c r="BN137" s="16"/>
      <c r="BO137" s="16"/>
      <c r="BP137" s="16"/>
      <c r="BQ137" s="16"/>
      <c r="BR137" s="16"/>
    </row>
    <row r="138" spans="1:79" ht="30" customHeight="1">
      <c r="A138" s="70"/>
      <c r="B138" s="71"/>
      <c r="C138" s="71"/>
      <c r="D138" s="71"/>
      <c r="E138" s="71"/>
      <c r="F138" s="71"/>
      <c r="G138" s="71"/>
      <c r="H138" s="71"/>
      <c r="I138" s="71"/>
      <c r="J138" s="71"/>
      <c r="K138" s="71"/>
      <c r="L138" s="71"/>
      <c r="M138" s="71"/>
      <c r="N138" s="71"/>
      <c r="O138" s="71"/>
      <c r="P138" s="71"/>
      <c r="Q138" s="71"/>
      <c r="R138" s="71"/>
      <c r="S138" s="71"/>
      <c r="T138" s="72"/>
      <c r="U138" s="16" t="s">
        <v>4</v>
      </c>
      <c r="V138" s="16"/>
      <c r="W138" s="16"/>
      <c r="X138" s="16"/>
      <c r="Y138" s="16"/>
      <c r="Z138" s="16" t="s">
        <v>3</v>
      </c>
      <c r="AA138" s="16"/>
      <c r="AB138" s="16"/>
      <c r="AC138" s="16"/>
      <c r="AD138" s="16"/>
      <c r="AE138" s="16" t="s">
        <v>4</v>
      </c>
      <c r="AF138" s="16"/>
      <c r="AG138" s="16"/>
      <c r="AH138" s="16"/>
      <c r="AI138" s="16"/>
      <c r="AJ138" s="16" t="s">
        <v>3</v>
      </c>
      <c r="AK138" s="16"/>
      <c r="AL138" s="16"/>
      <c r="AM138" s="16"/>
      <c r="AN138" s="16"/>
      <c r="AO138" s="16" t="s">
        <v>4</v>
      </c>
      <c r="AP138" s="16"/>
      <c r="AQ138" s="16"/>
      <c r="AR138" s="16"/>
      <c r="AS138" s="16"/>
      <c r="AT138" s="16" t="s">
        <v>3</v>
      </c>
      <c r="AU138" s="16"/>
      <c r="AV138" s="16"/>
      <c r="AW138" s="16"/>
      <c r="AX138" s="16"/>
      <c r="AY138" s="16" t="s">
        <v>4</v>
      </c>
      <c r="AZ138" s="16"/>
      <c r="BA138" s="16"/>
      <c r="BB138" s="16"/>
      <c r="BC138" s="16"/>
      <c r="BD138" s="16" t="s">
        <v>3</v>
      </c>
      <c r="BE138" s="16"/>
      <c r="BF138" s="16"/>
      <c r="BG138" s="16"/>
      <c r="BH138" s="16"/>
      <c r="BI138" s="16" t="s">
        <v>4</v>
      </c>
      <c r="BJ138" s="16"/>
      <c r="BK138" s="16"/>
      <c r="BL138" s="16"/>
      <c r="BM138" s="16"/>
      <c r="BN138" s="16" t="s">
        <v>3</v>
      </c>
      <c r="BO138" s="16"/>
      <c r="BP138" s="16"/>
      <c r="BQ138" s="16"/>
      <c r="BR138" s="16"/>
    </row>
    <row r="139" spans="1:79" ht="15" customHeight="1">
      <c r="A139" s="43">
        <v>1</v>
      </c>
      <c r="B139" s="44"/>
      <c r="C139" s="44"/>
      <c r="D139" s="44"/>
      <c r="E139" s="44"/>
      <c r="F139" s="44"/>
      <c r="G139" s="44"/>
      <c r="H139" s="44"/>
      <c r="I139" s="44"/>
      <c r="J139" s="44"/>
      <c r="K139" s="44"/>
      <c r="L139" s="44"/>
      <c r="M139" s="44"/>
      <c r="N139" s="44"/>
      <c r="O139" s="44"/>
      <c r="P139" s="44"/>
      <c r="Q139" s="44"/>
      <c r="R139" s="44"/>
      <c r="S139" s="44"/>
      <c r="T139" s="45"/>
      <c r="U139" s="16">
        <v>2</v>
      </c>
      <c r="V139" s="16"/>
      <c r="W139" s="16"/>
      <c r="X139" s="16"/>
      <c r="Y139" s="16"/>
      <c r="Z139" s="16">
        <v>3</v>
      </c>
      <c r="AA139" s="16"/>
      <c r="AB139" s="16"/>
      <c r="AC139" s="16"/>
      <c r="AD139" s="16"/>
      <c r="AE139" s="16">
        <v>4</v>
      </c>
      <c r="AF139" s="16"/>
      <c r="AG139" s="16"/>
      <c r="AH139" s="16"/>
      <c r="AI139" s="16"/>
      <c r="AJ139" s="16">
        <v>5</v>
      </c>
      <c r="AK139" s="16"/>
      <c r="AL139" s="16"/>
      <c r="AM139" s="16"/>
      <c r="AN139" s="16"/>
      <c r="AO139" s="16">
        <v>6</v>
      </c>
      <c r="AP139" s="16"/>
      <c r="AQ139" s="16"/>
      <c r="AR139" s="16"/>
      <c r="AS139" s="16"/>
      <c r="AT139" s="16">
        <v>7</v>
      </c>
      <c r="AU139" s="16"/>
      <c r="AV139" s="16"/>
      <c r="AW139" s="16"/>
      <c r="AX139" s="16"/>
      <c r="AY139" s="16">
        <v>8</v>
      </c>
      <c r="AZ139" s="16"/>
      <c r="BA139" s="16"/>
      <c r="BB139" s="16"/>
      <c r="BC139" s="16"/>
      <c r="BD139" s="16">
        <v>9</v>
      </c>
      <c r="BE139" s="16"/>
      <c r="BF139" s="16"/>
      <c r="BG139" s="16"/>
      <c r="BH139" s="16"/>
      <c r="BI139" s="16">
        <v>10</v>
      </c>
      <c r="BJ139" s="16"/>
      <c r="BK139" s="16"/>
      <c r="BL139" s="16"/>
      <c r="BM139" s="16"/>
      <c r="BN139" s="16">
        <v>11</v>
      </c>
      <c r="BO139" s="16"/>
      <c r="BP139" s="16"/>
      <c r="BQ139" s="16"/>
      <c r="BR139" s="16"/>
    </row>
    <row r="140" spans="1:79" s="1" customFormat="1" ht="15.75" hidden="1" customHeight="1">
      <c r="A140" s="26" t="s">
        <v>57</v>
      </c>
      <c r="B140" s="27"/>
      <c r="C140" s="27"/>
      <c r="D140" s="27"/>
      <c r="E140" s="27"/>
      <c r="F140" s="27"/>
      <c r="G140" s="27"/>
      <c r="H140" s="27"/>
      <c r="I140" s="27"/>
      <c r="J140" s="27"/>
      <c r="K140" s="27"/>
      <c r="L140" s="27"/>
      <c r="M140" s="27"/>
      <c r="N140" s="27"/>
      <c r="O140" s="27"/>
      <c r="P140" s="27"/>
      <c r="Q140" s="27"/>
      <c r="R140" s="27"/>
      <c r="S140" s="27"/>
      <c r="T140" s="42"/>
      <c r="U140" s="14" t="s">
        <v>65</v>
      </c>
      <c r="V140" s="14"/>
      <c r="W140" s="14"/>
      <c r="X140" s="14"/>
      <c r="Y140" s="14"/>
      <c r="Z140" s="15" t="s">
        <v>66</v>
      </c>
      <c r="AA140" s="15"/>
      <c r="AB140" s="15"/>
      <c r="AC140" s="15"/>
      <c r="AD140" s="15"/>
      <c r="AE140" s="14" t="s">
        <v>67</v>
      </c>
      <c r="AF140" s="14"/>
      <c r="AG140" s="14"/>
      <c r="AH140" s="14"/>
      <c r="AI140" s="14"/>
      <c r="AJ140" s="15" t="s">
        <v>68</v>
      </c>
      <c r="AK140" s="15"/>
      <c r="AL140" s="15"/>
      <c r="AM140" s="15"/>
      <c r="AN140" s="15"/>
      <c r="AO140" s="14" t="s">
        <v>58</v>
      </c>
      <c r="AP140" s="14"/>
      <c r="AQ140" s="14"/>
      <c r="AR140" s="14"/>
      <c r="AS140" s="14"/>
      <c r="AT140" s="15" t="s">
        <v>59</v>
      </c>
      <c r="AU140" s="15"/>
      <c r="AV140" s="15"/>
      <c r="AW140" s="15"/>
      <c r="AX140" s="15"/>
      <c r="AY140" s="14" t="s">
        <v>60</v>
      </c>
      <c r="AZ140" s="14"/>
      <c r="BA140" s="14"/>
      <c r="BB140" s="14"/>
      <c r="BC140" s="14"/>
      <c r="BD140" s="15" t="s">
        <v>61</v>
      </c>
      <c r="BE140" s="15"/>
      <c r="BF140" s="15"/>
      <c r="BG140" s="15"/>
      <c r="BH140" s="15"/>
      <c r="BI140" s="14" t="s">
        <v>62</v>
      </c>
      <c r="BJ140" s="14"/>
      <c r="BK140" s="14"/>
      <c r="BL140" s="14"/>
      <c r="BM140" s="14"/>
      <c r="BN140" s="15" t="s">
        <v>63</v>
      </c>
      <c r="BO140" s="15"/>
      <c r="BP140" s="15"/>
      <c r="BQ140" s="15"/>
      <c r="BR140" s="15"/>
      <c r="CA140" t="s">
        <v>41</v>
      </c>
    </row>
    <row r="141" spans="1:79" s="4" customFormat="1" ht="12.75" customHeight="1">
      <c r="A141" s="30" t="s">
        <v>151</v>
      </c>
      <c r="B141" s="22"/>
      <c r="C141" s="22"/>
      <c r="D141" s="22"/>
      <c r="E141" s="22"/>
      <c r="F141" s="22"/>
      <c r="G141" s="22"/>
      <c r="H141" s="22"/>
      <c r="I141" s="22"/>
      <c r="J141" s="22"/>
      <c r="K141" s="22"/>
      <c r="L141" s="22"/>
      <c r="M141" s="22"/>
      <c r="N141" s="22"/>
      <c r="O141" s="22"/>
      <c r="P141" s="22"/>
      <c r="Q141" s="22"/>
      <c r="R141" s="22"/>
      <c r="S141" s="22"/>
      <c r="T141" s="23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F141" s="31"/>
      <c r="AG141" s="31"/>
      <c r="AH141" s="31"/>
      <c r="AI141" s="31"/>
      <c r="AJ141" s="31"/>
      <c r="AK141" s="31"/>
      <c r="AL141" s="31"/>
      <c r="AM141" s="31"/>
      <c r="AN141" s="31"/>
      <c r="AO141" s="31"/>
      <c r="AP141" s="31"/>
      <c r="AQ141" s="31"/>
      <c r="AR141" s="31"/>
      <c r="AS141" s="31"/>
      <c r="AT141" s="31"/>
      <c r="AU141" s="31"/>
      <c r="AV141" s="31"/>
      <c r="AW141" s="31"/>
      <c r="AX141" s="31"/>
      <c r="AY141" s="31"/>
      <c r="AZ141" s="31"/>
      <c r="BA141" s="31"/>
      <c r="BB141" s="31"/>
      <c r="BC141" s="31"/>
      <c r="BD141" s="31"/>
      <c r="BE141" s="31"/>
      <c r="BF141" s="31"/>
      <c r="BG141" s="31"/>
      <c r="BH141" s="31"/>
      <c r="BI141" s="31"/>
      <c r="BJ141" s="31"/>
      <c r="BK141" s="31"/>
      <c r="BL141" s="31"/>
      <c r="BM141" s="31"/>
      <c r="BN141" s="31"/>
      <c r="BO141" s="31"/>
      <c r="BP141" s="31"/>
      <c r="BQ141" s="31"/>
      <c r="BR141" s="31"/>
      <c r="CA141" s="4" t="s">
        <v>42</v>
      </c>
    </row>
    <row r="142" spans="1:79" s="6" customFormat="1" ht="38.25" customHeight="1">
      <c r="A142" s="10" t="s">
        <v>182</v>
      </c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2"/>
      <c r="U142" s="13" t="s">
        <v>164</v>
      </c>
      <c r="V142" s="13"/>
      <c r="W142" s="13"/>
      <c r="X142" s="13"/>
      <c r="Y142" s="13"/>
      <c r="Z142" s="13"/>
      <c r="AA142" s="13"/>
      <c r="AB142" s="13"/>
      <c r="AC142" s="13"/>
      <c r="AD142" s="13"/>
      <c r="AE142" s="13" t="s">
        <v>164</v>
      </c>
      <c r="AF142" s="13"/>
      <c r="AG142" s="13"/>
      <c r="AH142" s="13"/>
      <c r="AI142" s="13"/>
      <c r="AJ142" s="13"/>
      <c r="AK142" s="13"/>
      <c r="AL142" s="13"/>
      <c r="AM142" s="13"/>
      <c r="AN142" s="13"/>
      <c r="AO142" s="13" t="s">
        <v>164</v>
      </c>
      <c r="AP142" s="13"/>
      <c r="AQ142" s="13"/>
      <c r="AR142" s="13"/>
      <c r="AS142" s="13"/>
      <c r="AT142" s="13"/>
      <c r="AU142" s="13"/>
      <c r="AV142" s="13"/>
      <c r="AW142" s="13"/>
      <c r="AX142" s="13"/>
      <c r="AY142" s="13" t="s">
        <v>164</v>
      </c>
      <c r="AZ142" s="13"/>
      <c r="BA142" s="13"/>
      <c r="BB142" s="13"/>
      <c r="BC142" s="13"/>
      <c r="BD142" s="13"/>
      <c r="BE142" s="13"/>
      <c r="BF142" s="13"/>
      <c r="BG142" s="13"/>
      <c r="BH142" s="13"/>
      <c r="BI142" s="13" t="s">
        <v>164</v>
      </c>
      <c r="BJ142" s="13"/>
      <c r="BK142" s="13"/>
      <c r="BL142" s="13"/>
      <c r="BM142" s="13"/>
      <c r="BN142" s="13"/>
      <c r="BO142" s="13"/>
      <c r="BP142" s="13"/>
      <c r="BQ142" s="13"/>
      <c r="BR142" s="13"/>
    </row>
    <row r="144" spans="1:79" ht="14.25" customHeight="1">
      <c r="A144" s="51" t="s">
        <v>128</v>
      </c>
      <c r="B144" s="51"/>
      <c r="C144" s="51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  <c r="AC144" s="51"/>
      <c r="AD144" s="51"/>
      <c r="AE144" s="51"/>
      <c r="AF144" s="51"/>
      <c r="AG144" s="51"/>
      <c r="AH144" s="51"/>
      <c r="AI144" s="51"/>
      <c r="AJ144" s="51"/>
      <c r="AK144" s="51"/>
      <c r="AL144" s="51"/>
      <c r="AM144" s="51"/>
      <c r="AN144" s="51"/>
      <c r="AO144" s="51"/>
      <c r="AP144" s="51"/>
      <c r="AQ144" s="51"/>
      <c r="AR144" s="51"/>
      <c r="AS144" s="51"/>
      <c r="AT144" s="51"/>
      <c r="AU144" s="51"/>
      <c r="AV144" s="51"/>
      <c r="AW144" s="51"/>
      <c r="AX144" s="51"/>
      <c r="AY144" s="51"/>
      <c r="AZ144" s="51"/>
      <c r="BA144" s="51"/>
      <c r="BB144" s="51"/>
      <c r="BC144" s="51"/>
      <c r="BD144" s="51"/>
      <c r="BE144" s="51"/>
      <c r="BF144" s="51"/>
      <c r="BG144" s="51"/>
      <c r="BH144" s="51"/>
      <c r="BI144" s="51"/>
      <c r="BJ144" s="51"/>
      <c r="BK144" s="51"/>
      <c r="BL144" s="51"/>
    </row>
    <row r="147" spans="1:79" ht="15" customHeight="1">
      <c r="A147" s="67" t="s">
        <v>6</v>
      </c>
      <c r="B147" s="68"/>
      <c r="C147" s="68"/>
      <c r="D147" s="67" t="s">
        <v>10</v>
      </c>
      <c r="E147" s="68"/>
      <c r="F147" s="68"/>
      <c r="G147" s="68"/>
      <c r="H147" s="68"/>
      <c r="I147" s="68"/>
      <c r="J147" s="68"/>
      <c r="K147" s="68"/>
      <c r="L147" s="68"/>
      <c r="M147" s="68"/>
      <c r="N147" s="68"/>
      <c r="O147" s="68"/>
      <c r="P147" s="68"/>
      <c r="Q147" s="68"/>
      <c r="R147" s="68"/>
      <c r="S147" s="68"/>
      <c r="T147" s="68"/>
      <c r="U147" s="68"/>
      <c r="V147" s="69"/>
      <c r="W147" s="16" t="s">
        <v>191</v>
      </c>
      <c r="X147" s="16"/>
      <c r="Y147" s="16"/>
      <c r="Z147" s="16"/>
      <c r="AA147" s="16"/>
      <c r="AB147" s="16"/>
      <c r="AC147" s="16"/>
      <c r="AD147" s="16"/>
      <c r="AE147" s="16"/>
      <c r="AF147" s="16"/>
      <c r="AG147" s="16"/>
      <c r="AH147" s="16"/>
      <c r="AI147" s="16" t="s">
        <v>195</v>
      </c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 t="s">
        <v>206</v>
      </c>
      <c r="AV147" s="16"/>
      <c r="AW147" s="16"/>
      <c r="AX147" s="16"/>
      <c r="AY147" s="16"/>
      <c r="AZ147" s="16"/>
      <c r="BA147" s="16" t="s">
        <v>213</v>
      </c>
      <c r="BB147" s="16"/>
      <c r="BC147" s="16"/>
      <c r="BD147" s="16"/>
      <c r="BE147" s="16"/>
      <c r="BF147" s="16"/>
      <c r="BG147" s="16" t="s">
        <v>221</v>
      </c>
      <c r="BH147" s="16"/>
      <c r="BI147" s="16"/>
      <c r="BJ147" s="16"/>
      <c r="BK147" s="16"/>
      <c r="BL147" s="16"/>
    </row>
    <row r="148" spans="1:79" ht="15" customHeight="1">
      <c r="A148" s="76"/>
      <c r="B148" s="77"/>
      <c r="C148" s="77"/>
      <c r="D148" s="76"/>
      <c r="E148" s="77"/>
      <c r="F148" s="77"/>
      <c r="G148" s="77"/>
      <c r="H148" s="77"/>
      <c r="I148" s="77"/>
      <c r="J148" s="77"/>
      <c r="K148" s="77"/>
      <c r="L148" s="77"/>
      <c r="M148" s="77"/>
      <c r="N148" s="77"/>
      <c r="O148" s="77"/>
      <c r="P148" s="77"/>
      <c r="Q148" s="77"/>
      <c r="R148" s="77"/>
      <c r="S148" s="77"/>
      <c r="T148" s="77"/>
      <c r="U148" s="77"/>
      <c r="V148" s="78"/>
      <c r="W148" s="16" t="s">
        <v>4</v>
      </c>
      <c r="X148" s="16"/>
      <c r="Y148" s="16"/>
      <c r="Z148" s="16"/>
      <c r="AA148" s="16"/>
      <c r="AB148" s="16"/>
      <c r="AC148" s="16" t="s">
        <v>3</v>
      </c>
      <c r="AD148" s="16"/>
      <c r="AE148" s="16"/>
      <c r="AF148" s="16"/>
      <c r="AG148" s="16"/>
      <c r="AH148" s="16"/>
      <c r="AI148" s="16" t="s">
        <v>4</v>
      </c>
      <c r="AJ148" s="16"/>
      <c r="AK148" s="16"/>
      <c r="AL148" s="16"/>
      <c r="AM148" s="16"/>
      <c r="AN148" s="16"/>
      <c r="AO148" s="16" t="s">
        <v>3</v>
      </c>
      <c r="AP148" s="16"/>
      <c r="AQ148" s="16"/>
      <c r="AR148" s="16"/>
      <c r="AS148" s="16"/>
      <c r="AT148" s="16"/>
      <c r="AU148" s="59" t="s">
        <v>4</v>
      </c>
      <c r="AV148" s="59"/>
      <c r="AW148" s="59"/>
      <c r="AX148" s="59" t="s">
        <v>3</v>
      </c>
      <c r="AY148" s="59"/>
      <c r="AZ148" s="59"/>
      <c r="BA148" s="59" t="s">
        <v>4</v>
      </c>
      <c r="BB148" s="59"/>
      <c r="BC148" s="59"/>
      <c r="BD148" s="59" t="s">
        <v>3</v>
      </c>
      <c r="BE148" s="59"/>
      <c r="BF148" s="59"/>
      <c r="BG148" s="59" t="s">
        <v>4</v>
      </c>
      <c r="BH148" s="59"/>
      <c r="BI148" s="59"/>
      <c r="BJ148" s="59" t="s">
        <v>3</v>
      </c>
      <c r="BK148" s="59"/>
      <c r="BL148" s="59"/>
    </row>
    <row r="149" spans="1:79" ht="57" customHeight="1">
      <c r="A149" s="70"/>
      <c r="B149" s="71"/>
      <c r="C149" s="71"/>
      <c r="D149" s="70"/>
      <c r="E149" s="71"/>
      <c r="F149" s="71"/>
      <c r="G149" s="71"/>
      <c r="H149" s="71"/>
      <c r="I149" s="71"/>
      <c r="J149" s="71"/>
      <c r="K149" s="71"/>
      <c r="L149" s="71"/>
      <c r="M149" s="71"/>
      <c r="N149" s="71"/>
      <c r="O149" s="71"/>
      <c r="P149" s="71"/>
      <c r="Q149" s="71"/>
      <c r="R149" s="71"/>
      <c r="S149" s="71"/>
      <c r="T149" s="71"/>
      <c r="U149" s="71"/>
      <c r="V149" s="72"/>
      <c r="W149" s="16" t="s">
        <v>12</v>
      </c>
      <c r="X149" s="16"/>
      <c r="Y149" s="16"/>
      <c r="Z149" s="16" t="s">
        <v>11</v>
      </c>
      <c r="AA149" s="16"/>
      <c r="AB149" s="16"/>
      <c r="AC149" s="16" t="s">
        <v>12</v>
      </c>
      <c r="AD149" s="16"/>
      <c r="AE149" s="16"/>
      <c r="AF149" s="16" t="s">
        <v>11</v>
      </c>
      <c r="AG149" s="16"/>
      <c r="AH149" s="16"/>
      <c r="AI149" s="16" t="s">
        <v>12</v>
      </c>
      <c r="AJ149" s="16"/>
      <c r="AK149" s="16"/>
      <c r="AL149" s="16" t="s">
        <v>11</v>
      </c>
      <c r="AM149" s="16"/>
      <c r="AN149" s="16"/>
      <c r="AO149" s="16" t="s">
        <v>12</v>
      </c>
      <c r="AP149" s="16"/>
      <c r="AQ149" s="16"/>
      <c r="AR149" s="16" t="s">
        <v>11</v>
      </c>
      <c r="AS149" s="16"/>
      <c r="AT149" s="16"/>
      <c r="AU149" s="59"/>
      <c r="AV149" s="59"/>
      <c r="AW149" s="59"/>
      <c r="AX149" s="59"/>
      <c r="AY149" s="59"/>
      <c r="AZ149" s="59"/>
      <c r="BA149" s="59"/>
      <c r="BB149" s="59"/>
      <c r="BC149" s="59"/>
      <c r="BD149" s="59"/>
      <c r="BE149" s="59"/>
      <c r="BF149" s="59"/>
      <c r="BG149" s="59"/>
      <c r="BH149" s="59"/>
      <c r="BI149" s="59"/>
      <c r="BJ149" s="59"/>
      <c r="BK149" s="59"/>
      <c r="BL149" s="59"/>
    </row>
    <row r="150" spans="1:79" ht="15" customHeight="1">
      <c r="A150" s="43">
        <v>1</v>
      </c>
      <c r="B150" s="44"/>
      <c r="C150" s="44"/>
      <c r="D150" s="43">
        <v>2</v>
      </c>
      <c r="E150" s="44"/>
      <c r="F150" s="44"/>
      <c r="G150" s="44"/>
      <c r="H150" s="44"/>
      <c r="I150" s="44"/>
      <c r="J150" s="44"/>
      <c r="K150" s="44"/>
      <c r="L150" s="44"/>
      <c r="M150" s="44"/>
      <c r="N150" s="44"/>
      <c r="O150" s="44"/>
      <c r="P150" s="44"/>
      <c r="Q150" s="44"/>
      <c r="R150" s="44"/>
      <c r="S150" s="44"/>
      <c r="T150" s="44"/>
      <c r="U150" s="44"/>
      <c r="V150" s="45"/>
      <c r="W150" s="16">
        <v>3</v>
      </c>
      <c r="X150" s="16"/>
      <c r="Y150" s="16"/>
      <c r="Z150" s="16">
        <v>4</v>
      </c>
      <c r="AA150" s="16"/>
      <c r="AB150" s="16"/>
      <c r="AC150" s="16">
        <v>5</v>
      </c>
      <c r="AD150" s="16"/>
      <c r="AE150" s="16"/>
      <c r="AF150" s="16">
        <v>6</v>
      </c>
      <c r="AG150" s="16"/>
      <c r="AH150" s="16"/>
      <c r="AI150" s="16">
        <v>7</v>
      </c>
      <c r="AJ150" s="16"/>
      <c r="AK150" s="16"/>
      <c r="AL150" s="16">
        <v>8</v>
      </c>
      <c r="AM150" s="16"/>
      <c r="AN150" s="16"/>
      <c r="AO150" s="16">
        <v>9</v>
      </c>
      <c r="AP150" s="16"/>
      <c r="AQ150" s="16"/>
      <c r="AR150" s="16">
        <v>10</v>
      </c>
      <c r="AS150" s="16"/>
      <c r="AT150" s="16"/>
      <c r="AU150" s="16">
        <v>11</v>
      </c>
      <c r="AV150" s="16"/>
      <c r="AW150" s="16"/>
      <c r="AX150" s="16">
        <v>12</v>
      </c>
      <c r="AY150" s="16"/>
      <c r="AZ150" s="16"/>
      <c r="BA150" s="16">
        <v>13</v>
      </c>
      <c r="BB150" s="16"/>
      <c r="BC150" s="16"/>
      <c r="BD150" s="16">
        <v>14</v>
      </c>
      <c r="BE150" s="16"/>
      <c r="BF150" s="16"/>
      <c r="BG150" s="16">
        <v>15</v>
      </c>
      <c r="BH150" s="16"/>
      <c r="BI150" s="16"/>
      <c r="BJ150" s="16">
        <v>16</v>
      </c>
      <c r="BK150" s="16"/>
      <c r="BL150" s="16"/>
    </row>
    <row r="151" spans="1:79" s="1" customFormat="1" ht="12.75" hidden="1" customHeight="1">
      <c r="A151" s="26" t="s">
        <v>69</v>
      </c>
      <c r="B151" s="27"/>
      <c r="C151" s="27"/>
      <c r="D151" s="26" t="s">
        <v>57</v>
      </c>
      <c r="E151" s="27"/>
      <c r="F151" s="27"/>
      <c r="G151" s="27"/>
      <c r="H151" s="27"/>
      <c r="I151" s="27"/>
      <c r="J151" s="27"/>
      <c r="K151" s="27"/>
      <c r="L151" s="27"/>
      <c r="M151" s="27"/>
      <c r="N151" s="27"/>
      <c r="O151" s="27"/>
      <c r="P151" s="27"/>
      <c r="Q151" s="27"/>
      <c r="R151" s="27"/>
      <c r="S151" s="27"/>
      <c r="T151" s="27"/>
      <c r="U151" s="27"/>
      <c r="V151" s="42"/>
      <c r="W151" s="14" t="s">
        <v>72</v>
      </c>
      <c r="X151" s="14"/>
      <c r="Y151" s="14"/>
      <c r="Z151" s="14" t="s">
        <v>73</v>
      </c>
      <c r="AA151" s="14"/>
      <c r="AB151" s="14"/>
      <c r="AC151" s="15" t="s">
        <v>74</v>
      </c>
      <c r="AD151" s="15"/>
      <c r="AE151" s="15"/>
      <c r="AF151" s="15" t="s">
        <v>75</v>
      </c>
      <c r="AG151" s="15"/>
      <c r="AH151" s="15"/>
      <c r="AI151" s="14" t="s">
        <v>76</v>
      </c>
      <c r="AJ151" s="14"/>
      <c r="AK151" s="14"/>
      <c r="AL151" s="14" t="s">
        <v>77</v>
      </c>
      <c r="AM151" s="14"/>
      <c r="AN151" s="14"/>
      <c r="AO151" s="15" t="s">
        <v>105</v>
      </c>
      <c r="AP151" s="15"/>
      <c r="AQ151" s="15"/>
      <c r="AR151" s="15" t="s">
        <v>78</v>
      </c>
      <c r="AS151" s="15"/>
      <c r="AT151" s="15"/>
      <c r="AU151" s="14" t="s">
        <v>106</v>
      </c>
      <c r="AV151" s="14"/>
      <c r="AW151" s="14"/>
      <c r="AX151" s="15" t="s">
        <v>107</v>
      </c>
      <c r="AY151" s="15"/>
      <c r="AZ151" s="15"/>
      <c r="BA151" s="14" t="s">
        <v>108</v>
      </c>
      <c r="BB151" s="14"/>
      <c r="BC151" s="14"/>
      <c r="BD151" s="15" t="s">
        <v>109</v>
      </c>
      <c r="BE151" s="15"/>
      <c r="BF151" s="15"/>
      <c r="BG151" s="14" t="s">
        <v>110</v>
      </c>
      <c r="BH151" s="14"/>
      <c r="BI151" s="14"/>
      <c r="BJ151" s="15" t="s">
        <v>111</v>
      </c>
      <c r="BK151" s="15"/>
      <c r="BL151" s="15"/>
      <c r="CA151" s="1" t="s">
        <v>104</v>
      </c>
    </row>
    <row r="152" spans="1:79" s="4" customFormat="1" ht="12.75" customHeight="1">
      <c r="A152" s="19">
        <v>1</v>
      </c>
      <c r="B152" s="20"/>
      <c r="C152" s="20"/>
      <c r="D152" s="30" t="s">
        <v>183</v>
      </c>
      <c r="E152" s="22"/>
      <c r="F152" s="22"/>
      <c r="G152" s="22"/>
      <c r="H152" s="22"/>
      <c r="I152" s="22"/>
      <c r="J152" s="22"/>
      <c r="K152" s="22"/>
      <c r="L152" s="22"/>
      <c r="M152" s="22"/>
      <c r="N152" s="22"/>
      <c r="O152" s="22"/>
      <c r="P152" s="22"/>
      <c r="Q152" s="22"/>
      <c r="R152" s="22"/>
      <c r="S152" s="22"/>
      <c r="T152" s="22"/>
      <c r="U152" s="22"/>
      <c r="V152" s="23"/>
      <c r="W152" s="17"/>
      <c r="X152" s="17"/>
      <c r="Y152" s="17"/>
      <c r="Z152" s="17"/>
      <c r="AA152" s="17"/>
      <c r="AB152" s="17"/>
      <c r="AC152" s="17"/>
      <c r="AD152" s="17"/>
      <c r="AE152" s="17"/>
      <c r="AF152" s="17"/>
      <c r="AG152" s="17"/>
      <c r="AH152" s="17"/>
      <c r="AI152" s="17"/>
      <c r="AJ152" s="17"/>
      <c r="AK152" s="17"/>
      <c r="AL152" s="17"/>
      <c r="AM152" s="17"/>
      <c r="AN152" s="17"/>
      <c r="AO152" s="17"/>
      <c r="AP152" s="17"/>
      <c r="AQ152" s="17"/>
      <c r="AR152" s="17"/>
      <c r="AS152" s="17"/>
      <c r="AT152" s="17"/>
      <c r="AU152" s="17"/>
      <c r="AV152" s="17"/>
      <c r="AW152" s="17"/>
      <c r="AX152" s="17"/>
      <c r="AY152" s="17"/>
      <c r="AZ152" s="17"/>
      <c r="BA152" s="17"/>
      <c r="BB152" s="17"/>
      <c r="BC152" s="17"/>
      <c r="BD152" s="17"/>
      <c r="BE152" s="17"/>
      <c r="BF152" s="17"/>
      <c r="BG152" s="17"/>
      <c r="BH152" s="17"/>
      <c r="BI152" s="17"/>
      <c r="BJ152" s="17"/>
      <c r="BK152" s="17"/>
      <c r="BL152" s="17"/>
      <c r="CA152" s="4" t="s">
        <v>43</v>
      </c>
    </row>
    <row r="153" spans="1:79" s="6" customFormat="1" ht="25.5" customHeight="1">
      <c r="A153" s="8">
        <v>2</v>
      </c>
      <c r="B153" s="9"/>
      <c r="C153" s="9"/>
      <c r="D153" s="10" t="s">
        <v>184</v>
      </c>
      <c r="E153" s="11"/>
      <c r="F153" s="11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2"/>
      <c r="W153" s="7" t="s">
        <v>164</v>
      </c>
      <c r="X153" s="7"/>
      <c r="Y153" s="7"/>
      <c r="Z153" s="7" t="s">
        <v>164</v>
      </c>
      <c r="AA153" s="7"/>
      <c r="AB153" s="7"/>
      <c r="AC153" s="7"/>
      <c r="AD153" s="7"/>
      <c r="AE153" s="7"/>
      <c r="AF153" s="7"/>
      <c r="AG153" s="7"/>
      <c r="AH153" s="7"/>
      <c r="AI153" s="7" t="s">
        <v>164</v>
      </c>
      <c r="AJ153" s="7"/>
      <c r="AK153" s="7"/>
      <c r="AL153" s="7" t="s">
        <v>164</v>
      </c>
      <c r="AM153" s="7"/>
      <c r="AN153" s="7"/>
      <c r="AO153" s="7"/>
      <c r="AP153" s="7"/>
      <c r="AQ153" s="7"/>
      <c r="AR153" s="7"/>
      <c r="AS153" s="7"/>
      <c r="AT153" s="7"/>
      <c r="AU153" s="7" t="s">
        <v>164</v>
      </c>
      <c r="AV153" s="7"/>
      <c r="AW153" s="7"/>
      <c r="AX153" s="7"/>
      <c r="AY153" s="7"/>
      <c r="AZ153" s="7"/>
      <c r="BA153" s="7" t="s">
        <v>164</v>
      </c>
      <c r="BB153" s="7"/>
      <c r="BC153" s="7"/>
      <c r="BD153" s="7"/>
      <c r="BE153" s="7"/>
      <c r="BF153" s="7"/>
      <c r="BG153" s="7" t="s">
        <v>164</v>
      </c>
      <c r="BH153" s="7"/>
      <c r="BI153" s="7"/>
      <c r="BJ153" s="7"/>
      <c r="BK153" s="7"/>
      <c r="BL153" s="7"/>
    </row>
    <row r="156" spans="1:79" ht="14.25" customHeight="1">
      <c r="A156" s="51" t="s">
        <v>158</v>
      </c>
      <c r="B156" s="51"/>
      <c r="C156" s="51"/>
      <c r="D156" s="51"/>
      <c r="E156" s="51"/>
      <c r="F156" s="51"/>
      <c r="G156" s="51"/>
      <c r="H156" s="51"/>
      <c r="I156" s="51"/>
      <c r="J156" s="51"/>
      <c r="K156" s="51"/>
      <c r="L156" s="51"/>
      <c r="M156" s="51"/>
      <c r="N156" s="51"/>
      <c r="O156" s="51"/>
      <c r="P156" s="51"/>
      <c r="Q156" s="51"/>
      <c r="R156" s="51"/>
      <c r="S156" s="51"/>
      <c r="T156" s="51"/>
      <c r="U156" s="51"/>
      <c r="V156" s="51"/>
      <c r="W156" s="51"/>
      <c r="X156" s="51"/>
      <c r="Y156" s="51"/>
      <c r="Z156" s="51"/>
      <c r="AA156" s="51"/>
      <c r="AB156" s="51"/>
      <c r="AC156" s="51"/>
      <c r="AD156" s="51"/>
      <c r="AE156" s="51"/>
      <c r="AF156" s="51"/>
      <c r="AG156" s="51"/>
      <c r="AH156" s="51"/>
      <c r="AI156" s="51"/>
      <c r="AJ156" s="51"/>
      <c r="AK156" s="51"/>
      <c r="AL156" s="51"/>
      <c r="AM156" s="51"/>
      <c r="AN156" s="51"/>
      <c r="AO156" s="51"/>
      <c r="AP156" s="51"/>
      <c r="AQ156" s="51"/>
      <c r="AR156" s="51"/>
      <c r="AS156" s="51"/>
      <c r="AT156" s="51"/>
      <c r="AU156" s="51"/>
      <c r="AV156" s="51"/>
      <c r="AW156" s="51"/>
      <c r="AX156" s="51"/>
      <c r="AY156" s="51"/>
      <c r="AZ156" s="51"/>
      <c r="BA156" s="51"/>
      <c r="BB156" s="51"/>
      <c r="BC156" s="51"/>
      <c r="BD156" s="51"/>
      <c r="BE156" s="51"/>
      <c r="BF156" s="51"/>
      <c r="BG156" s="51"/>
      <c r="BH156" s="51"/>
      <c r="BI156" s="51"/>
      <c r="BJ156" s="51"/>
      <c r="BK156" s="51"/>
      <c r="BL156" s="51"/>
    </row>
    <row r="158" spans="1:79" ht="14.25" customHeight="1">
      <c r="A158" s="51" t="s">
        <v>207</v>
      </c>
      <c r="B158" s="51"/>
      <c r="C158" s="51"/>
      <c r="D158" s="51"/>
      <c r="E158" s="51"/>
      <c r="F158" s="51"/>
      <c r="G158" s="51"/>
      <c r="H158" s="51"/>
      <c r="I158" s="51"/>
      <c r="J158" s="51"/>
      <c r="K158" s="51"/>
      <c r="L158" s="51"/>
      <c r="M158" s="51"/>
      <c r="N158" s="51"/>
      <c r="O158" s="51"/>
      <c r="P158" s="51"/>
      <c r="Q158" s="51"/>
      <c r="R158" s="51"/>
      <c r="S158" s="51"/>
      <c r="T158" s="51"/>
      <c r="U158" s="51"/>
      <c r="V158" s="51"/>
      <c r="W158" s="51"/>
      <c r="X158" s="51"/>
      <c r="Y158" s="51"/>
      <c r="Z158" s="51"/>
      <c r="AA158" s="51"/>
      <c r="AB158" s="51"/>
      <c r="AC158" s="51"/>
      <c r="AD158" s="51"/>
      <c r="AE158" s="51"/>
      <c r="AF158" s="51"/>
      <c r="AG158" s="51"/>
      <c r="AH158" s="51"/>
      <c r="AI158" s="51"/>
      <c r="AJ158" s="51"/>
      <c r="AK158" s="51"/>
      <c r="AL158" s="51"/>
      <c r="AM158" s="51"/>
      <c r="AN158" s="51"/>
      <c r="AO158" s="51"/>
      <c r="AP158" s="51"/>
      <c r="AQ158" s="51"/>
      <c r="AR158" s="51"/>
      <c r="AS158" s="51"/>
      <c r="AT158" s="51"/>
      <c r="AU158" s="51"/>
      <c r="AV158" s="51"/>
      <c r="AW158" s="51"/>
      <c r="AX158" s="51"/>
      <c r="AY158" s="51"/>
      <c r="AZ158" s="51"/>
      <c r="BA158" s="51"/>
      <c r="BB158" s="51"/>
      <c r="BC158" s="51"/>
      <c r="BD158" s="51"/>
      <c r="BE158" s="51"/>
      <c r="BF158" s="51"/>
      <c r="BG158" s="51"/>
      <c r="BH158" s="51"/>
      <c r="BI158" s="51"/>
      <c r="BJ158" s="51"/>
      <c r="BK158" s="51"/>
      <c r="BL158" s="51"/>
    </row>
    <row r="160" spans="1:79" ht="15" customHeight="1">
      <c r="A160" s="58" t="s">
        <v>190</v>
      </c>
      <c r="B160" s="58"/>
      <c r="C160" s="58"/>
      <c r="D160" s="58"/>
      <c r="E160" s="58"/>
      <c r="F160" s="58"/>
      <c r="G160" s="58"/>
      <c r="H160" s="58"/>
      <c r="I160" s="58"/>
      <c r="J160" s="58"/>
      <c r="K160" s="58"/>
      <c r="L160" s="58"/>
      <c r="M160" s="58"/>
      <c r="N160" s="58"/>
      <c r="O160" s="58"/>
      <c r="P160" s="58"/>
      <c r="Q160" s="58"/>
      <c r="R160" s="58"/>
      <c r="S160" s="58"/>
      <c r="T160" s="58"/>
      <c r="U160" s="58"/>
      <c r="V160" s="58"/>
      <c r="W160" s="58"/>
      <c r="X160" s="58"/>
      <c r="Y160" s="58"/>
      <c r="Z160" s="58"/>
      <c r="AA160" s="58"/>
      <c r="AB160" s="58"/>
      <c r="AC160" s="58"/>
      <c r="AD160" s="58"/>
      <c r="AE160" s="58"/>
      <c r="AF160" s="58"/>
      <c r="AG160" s="58"/>
      <c r="AH160" s="58"/>
      <c r="AI160" s="58"/>
      <c r="AJ160" s="58"/>
      <c r="AK160" s="58"/>
      <c r="AL160" s="58"/>
      <c r="AM160" s="58"/>
      <c r="AN160" s="58"/>
      <c r="AO160" s="58"/>
      <c r="AP160" s="58"/>
      <c r="AQ160" s="58"/>
      <c r="AR160" s="58"/>
      <c r="AS160" s="58"/>
      <c r="AT160" s="58"/>
      <c r="AU160" s="58"/>
      <c r="AV160" s="58"/>
      <c r="AW160" s="58"/>
      <c r="AX160" s="58"/>
      <c r="AY160" s="58"/>
      <c r="AZ160" s="58"/>
      <c r="BA160" s="58"/>
      <c r="BB160" s="58"/>
      <c r="BC160" s="58"/>
      <c r="BD160" s="58"/>
      <c r="BE160" s="58"/>
      <c r="BF160" s="58"/>
      <c r="BG160" s="58"/>
      <c r="BH160" s="58"/>
      <c r="BI160" s="58"/>
      <c r="BJ160" s="58"/>
      <c r="BK160" s="58"/>
      <c r="BL160" s="58"/>
    </row>
    <row r="162" spans="1:79" ht="15" customHeight="1">
      <c r="A162" s="16" t="s">
        <v>6</v>
      </c>
      <c r="B162" s="16"/>
      <c r="C162" s="16"/>
      <c r="D162" s="16"/>
      <c r="E162" s="16"/>
      <c r="F162" s="16"/>
      <c r="G162" s="16" t="s">
        <v>129</v>
      </c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 t="s">
        <v>13</v>
      </c>
      <c r="U162" s="16"/>
      <c r="V162" s="16"/>
      <c r="W162" s="16"/>
      <c r="X162" s="16"/>
      <c r="Y162" s="16"/>
      <c r="Z162" s="16"/>
      <c r="AA162" s="43" t="s">
        <v>191</v>
      </c>
      <c r="AB162" s="74"/>
      <c r="AC162" s="74"/>
      <c r="AD162" s="74"/>
      <c r="AE162" s="74"/>
      <c r="AF162" s="74"/>
      <c r="AG162" s="74"/>
      <c r="AH162" s="74"/>
      <c r="AI162" s="74"/>
      <c r="AJ162" s="74"/>
      <c r="AK162" s="74"/>
      <c r="AL162" s="74"/>
      <c r="AM162" s="74"/>
      <c r="AN162" s="74"/>
      <c r="AO162" s="75"/>
      <c r="AP162" s="43" t="s">
        <v>194</v>
      </c>
      <c r="AQ162" s="44"/>
      <c r="AR162" s="44"/>
      <c r="AS162" s="44"/>
      <c r="AT162" s="44"/>
      <c r="AU162" s="44"/>
      <c r="AV162" s="44"/>
      <c r="AW162" s="44"/>
      <c r="AX162" s="44"/>
      <c r="AY162" s="44"/>
      <c r="AZ162" s="44"/>
      <c r="BA162" s="44"/>
      <c r="BB162" s="44"/>
      <c r="BC162" s="44"/>
      <c r="BD162" s="45"/>
      <c r="BE162" s="43" t="s">
        <v>201</v>
      </c>
      <c r="BF162" s="44"/>
      <c r="BG162" s="44"/>
      <c r="BH162" s="44"/>
      <c r="BI162" s="44"/>
      <c r="BJ162" s="44"/>
      <c r="BK162" s="44"/>
      <c r="BL162" s="44"/>
      <c r="BM162" s="44"/>
      <c r="BN162" s="44"/>
      <c r="BO162" s="44"/>
      <c r="BP162" s="44"/>
      <c r="BQ162" s="44"/>
      <c r="BR162" s="44"/>
      <c r="BS162" s="45"/>
    </row>
    <row r="163" spans="1:79" ht="32.1" customHeight="1">
      <c r="A163" s="16"/>
      <c r="B163" s="16"/>
      <c r="C163" s="16"/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  <c r="V163" s="16"/>
      <c r="W163" s="16"/>
      <c r="X163" s="16"/>
      <c r="Y163" s="16"/>
      <c r="Z163" s="16"/>
      <c r="AA163" s="16" t="s">
        <v>4</v>
      </c>
      <c r="AB163" s="16"/>
      <c r="AC163" s="16"/>
      <c r="AD163" s="16"/>
      <c r="AE163" s="16"/>
      <c r="AF163" s="16" t="s">
        <v>3</v>
      </c>
      <c r="AG163" s="16"/>
      <c r="AH163" s="16"/>
      <c r="AI163" s="16"/>
      <c r="AJ163" s="16"/>
      <c r="AK163" s="16" t="s">
        <v>89</v>
      </c>
      <c r="AL163" s="16"/>
      <c r="AM163" s="16"/>
      <c r="AN163" s="16"/>
      <c r="AO163" s="16"/>
      <c r="AP163" s="16" t="s">
        <v>4</v>
      </c>
      <c r="AQ163" s="16"/>
      <c r="AR163" s="16"/>
      <c r="AS163" s="16"/>
      <c r="AT163" s="16"/>
      <c r="AU163" s="16" t="s">
        <v>3</v>
      </c>
      <c r="AV163" s="16"/>
      <c r="AW163" s="16"/>
      <c r="AX163" s="16"/>
      <c r="AY163" s="16"/>
      <c r="AZ163" s="16" t="s">
        <v>96</v>
      </c>
      <c r="BA163" s="16"/>
      <c r="BB163" s="16"/>
      <c r="BC163" s="16"/>
      <c r="BD163" s="16"/>
      <c r="BE163" s="16" t="s">
        <v>4</v>
      </c>
      <c r="BF163" s="16"/>
      <c r="BG163" s="16"/>
      <c r="BH163" s="16"/>
      <c r="BI163" s="16"/>
      <c r="BJ163" s="16" t="s">
        <v>3</v>
      </c>
      <c r="BK163" s="16"/>
      <c r="BL163" s="16"/>
      <c r="BM163" s="16"/>
      <c r="BN163" s="16"/>
      <c r="BO163" s="16" t="s">
        <v>130</v>
      </c>
      <c r="BP163" s="16"/>
      <c r="BQ163" s="16"/>
      <c r="BR163" s="16"/>
      <c r="BS163" s="16"/>
    </row>
    <row r="164" spans="1:79" ht="15" customHeight="1">
      <c r="A164" s="16">
        <v>1</v>
      </c>
      <c r="B164" s="16"/>
      <c r="C164" s="16"/>
      <c r="D164" s="16"/>
      <c r="E164" s="16"/>
      <c r="F164" s="16"/>
      <c r="G164" s="16">
        <v>2</v>
      </c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16">
        <v>3</v>
      </c>
      <c r="U164" s="16"/>
      <c r="V164" s="16"/>
      <c r="W164" s="16"/>
      <c r="X164" s="16"/>
      <c r="Y164" s="16"/>
      <c r="Z164" s="16"/>
      <c r="AA164" s="16">
        <v>4</v>
      </c>
      <c r="AB164" s="16"/>
      <c r="AC164" s="16"/>
      <c r="AD164" s="16"/>
      <c r="AE164" s="16"/>
      <c r="AF164" s="16">
        <v>5</v>
      </c>
      <c r="AG164" s="16"/>
      <c r="AH164" s="16"/>
      <c r="AI164" s="16"/>
      <c r="AJ164" s="16"/>
      <c r="AK164" s="16">
        <v>6</v>
      </c>
      <c r="AL164" s="16"/>
      <c r="AM164" s="16"/>
      <c r="AN164" s="16"/>
      <c r="AO164" s="16"/>
      <c r="AP164" s="16">
        <v>7</v>
      </c>
      <c r="AQ164" s="16"/>
      <c r="AR164" s="16"/>
      <c r="AS164" s="16"/>
      <c r="AT164" s="16"/>
      <c r="AU164" s="16">
        <v>8</v>
      </c>
      <c r="AV164" s="16"/>
      <c r="AW164" s="16"/>
      <c r="AX164" s="16"/>
      <c r="AY164" s="16"/>
      <c r="AZ164" s="16">
        <v>9</v>
      </c>
      <c r="BA164" s="16"/>
      <c r="BB164" s="16"/>
      <c r="BC164" s="16"/>
      <c r="BD164" s="16"/>
      <c r="BE164" s="16">
        <v>10</v>
      </c>
      <c r="BF164" s="16"/>
      <c r="BG164" s="16"/>
      <c r="BH164" s="16"/>
      <c r="BI164" s="16"/>
      <c r="BJ164" s="16">
        <v>11</v>
      </c>
      <c r="BK164" s="16"/>
      <c r="BL164" s="16"/>
      <c r="BM164" s="16"/>
      <c r="BN164" s="16"/>
      <c r="BO164" s="16">
        <v>12</v>
      </c>
      <c r="BP164" s="16"/>
      <c r="BQ164" s="16"/>
      <c r="BR164" s="16"/>
      <c r="BS164" s="16"/>
    </row>
    <row r="165" spans="1:79" s="1" customFormat="1" ht="15" hidden="1" customHeight="1">
      <c r="A165" s="14" t="s">
        <v>69</v>
      </c>
      <c r="B165" s="14"/>
      <c r="C165" s="14"/>
      <c r="D165" s="14"/>
      <c r="E165" s="14"/>
      <c r="F165" s="14"/>
      <c r="G165" s="56" t="s">
        <v>57</v>
      </c>
      <c r="H165" s="56"/>
      <c r="I165" s="56"/>
      <c r="J165" s="56"/>
      <c r="K165" s="56"/>
      <c r="L165" s="56"/>
      <c r="M165" s="56"/>
      <c r="N165" s="56"/>
      <c r="O165" s="56"/>
      <c r="P165" s="56"/>
      <c r="Q165" s="56"/>
      <c r="R165" s="56"/>
      <c r="S165" s="56"/>
      <c r="T165" s="56" t="s">
        <v>79</v>
      </c>
      <c r="U165" s="56"/>
      <c r="V165" s="56"/>
      <c r="W165" s="56"/>
      <c r="X165" s="56"/>
      <c r="Y165" s="56"/>
      <c r="Z165" s="56"/>
      <c r="AA165" s="15" t="s">
        <v>65</v>
      </c>
      <c r="AB165" s="15"/>
      <c r="AC165" s="15"/>
      <c r="AD165" s="15"/>
      <c r="AE165" s="15"/>
      <c r="AF165" s="15" t="s">
        <v>66</v>
      </c>
      <c r="AG165" s="15"/>
      <c r="AH165" s="15"/>
      <c r="AI165" s="15"/>
      <c r="AJ165" s="15"/>
      <c r="AK165" s="25" t="s">
        <v>125</v>
      </c>
      <c r="AL165" s="25"/>
      <c r="AM165" s="25"/>
      <c r="AN165" s="25"/>
      <c r="AO165" s="25"/>
      <c r="AP165" s="15" t="s">
        <v>67</v>
      </c>
      <c r="AQ165" s="15"/>
      <c r="AR165" s="15"/>
      <c r="AS165" s="15"/>
      <c r="AT165" s="15"/>
      <c r="AU165" s="15" t="s">
        <v>68</v>
      </c>
      <c r="AV165" s="15"/>
      <c r="AW165" s="15"/>
      <c r="AX165" s="15"/>
      <c r="AY165" s="15"/>
      <c r="AZ165" s="25" t="s">
        <v>125</v>
      </c>
      <c r="BA165" s="25"/>
      <c r="BB165" s="25"/>
      <c r="BC165" s="25"/>
      <c r="BD165" s="25"/>
      <c r="BE165" s="15" t="s">
        <v>58</v>
      </c>
      <c r="BF165" s="15"/>
      <c r="BG165" s="15"/>
      <c r="BH165" s="15"/>
      <c r="BI165" s="15"/>
      <c r="BJ165" s="15" t="s">
        <v>59</v>
      </c>
      <c r="BK165" s="15"/>
      <c r="BL165" s="15"/>
      <c r="BM165" s="15"/>
      <c r="BN165" s="15"/>
      <c r="BO165" s="25" t="s">
        <v>125</v>
      </c>
      <c r="BP165" s="25"/>
      <c r="BQ165" s="25"/>
      <c r="BR165" s="25"/>
      <c r="BS165" s="25"/>
      <c r="CA165" s="1" t="s">
        <v>44</v>
      </c>
    </row>
    <row r="166" spans="1:79" s="4" customFormat="1" ht="12.75" customHeight="1">
      <c r="A166" s="57"/>
      <c r="B166" s="57"/>
      <c r="C166" s="57"/>
      <c r="D166" s="57"/>
      <c r="E166" s="57"/>
      <c r="F166" s="57"/>
      <c r="G166" s="30" t="s">
        <v>151</v>
      </c>
      <c r="H166" s="22"/>
      <c r="I166" s="22"/>
      <c r="J166" s="22"/>
      <c r="K166" s="22"/>
      <c r="L166" s="22"/>
      <c r="M166" s="22"/>
      <c r="N166" s="22"/>
      <c r="O166" s="22"/>
      <c r="P166" s="22"/>
      <c r="Q166" s="22"/>
      <c r="R166" s="22"/>
      <c r="S166" s="23"/>
      <c r="T166" s="73"/>
      <c r="U166" s="73"/>
      <c r="V166" s="73"/>
      <c r="W166" s="73"/>
      <c r="X166" s="73"/>
      <c r="Y166" s="73"/>
      <c r="Z166" s="73"/>
      <c r="AA166" s="31"/>
      <c r="AB166" s="31"/>
      <c r="AC166" s="31"/>
      <c r="AD166" s="31"/>
      <c r="AE166" s="31"/>
      <c r="AF166" s="31"/>
      <c r="AG166" s="31"/>
      <c r="AH166" s="31"/>
      <c r="AI166" s="31"/>
      <c r="AJ166" s="31"/>
      <c r="AK166" s="31">
        <f>IF(ISNUMBER(AA166),AA166,0)+IF(ISNUMBER(AF166),AF166,0)</f>
        <v>0</v>
      </c>
      <c r="AL166" s="31"/>
      <c r="AM166" s="31"/>
      <c r="AN166" s="31"/>
      <c r="AO166" s="31"/>
      <c r="AP166" s="31"/>
      <c r="AQ166" s="31"/>
      <c r="AR166" s="31"/>
      <c r="AS166" s="31"/>
      <c r="AT166" s="31"/>
      <c r="AU166" s="31"/>
      <c r="AV166" s="31"/>
      <c r="AW166" s="31"/>
      <c r="AX166" s="31"/>
      <c r="AY166" s="31"/>
      <c r="AZ166" s="31">
        <f>IF(ISNUMBER(AP166),AP166,0)+IF(ISNUMBER(AU166),AU166,0)</f>
        <v>0</v>
      </c>
      <c r="BA166" s="31"/>
      <c r="BB166" s="31"/>
      <c r="BC166" s="31"/>
      <c r="BD166" s="31"/>
      <c r="BE166" s="31"/>
      <c r="BF166" s="31"/>
      <c r="BG166" s="31"/>
      <c r="BH166" s="31"/>
      <c r="BI166" s="31"/>
      <c r="BJ166" s="31"/>
      <c r="BK166" s="31"/>
      <c r="BL166" s="31"/>
      <c r="BM166" s="31"/>
      <c r="BN166" s="31"/>
      <c r="BO166" s="31">
        <f>IF(ISNUMBER(BE166),BE166,0)+IF(ISNUMBER(BJ166),BJ166,0)</f>
        <v>0</v>
      </c>
      <c r="BP166" s="31"/>
      <c r="BQ166" s="31"/>
      <c r="BR166" s="31"/>
      <c r="BS166" s="31"/>
      <c r="CA166" s="4" t="s">
        <v>45</v>
      </c>
    </row>
    <row r="169" spans="1:79" ht="14.25" customHeight="1">
      <c r="A169" s="51" t="s">
        <v>222</v>
      </c>
      <c r="B169" s="51"/>
      <c r="C169" s="51"/>
      <c r="D169" s="51"/>
      <c r="E169" s="51"/>
      <c r="F169" s="51"/>
      <c r="G169" s="51"/>
      <c r="H169" s="51"/>
      <c r="I169" s="51"/>
      <c r="J169" s="51"/>
      <c r="K169" s="51"/>
      <c r="L169" s="51"/>
      <c r="M169" s="51"/>
      <c r="N169" s="51"/>
      <c r="O169" s="51"/>
      <c r="P169" s="51"/>
      <c r="Q169" s="51"/>
      <c r="R169" s="51"/>
      <c r="S169" s="51"/>
      <c r="T169" s="51"/>
      <c r="U169" s="51"/>
      <c r="V169" s="51"/>
      <c r="W169" s="51"/>
      <c r="X169" s="51"/>
      <c r="Y169" s="51"/>
      <c r="Z169" s="51"/>
      <c r="AA169" s="51"/>
      <c r="AB169" s="51"/>
      <c r="AC169" s="51"/>
      <c r="AD169" s="51"/>
      <c r="AE169" s="51"/>
      <c r="AF169" s="51"/>
      <c r="AG169" s="51"/>
      <c r="AH169" s="51"/>
      <c r="AI169" s="51"/>
      <c r="AJ169" s="51"/>
      <c r="AK169" s="51"/>
      <c r="AL169" s="51"/>
      <c r="AM169" s="51"/>
      <c r="AN169" s="51"/>
      <c r="AO169" s="51"/>
      <c r="AP169" s="51"/>
      <c r="AQ169" s="51"/>
      <c r="AR169" s="51"/>
      <c r="AS169" s="51"/>
      <c r="AT169" s="51"/>
      <c r="AU169" s="51"/>
      <c r="AV169" s="51"/>
      <c r="AW169" s="51"/>
      <c r="AX169" s="51"/>
      <c r="AY169" s="51"/>
      <c r="AZ169" s="51"/>
      <c r="BA169" s="51"/>
      <c r="BB169" s="51"/>
      <c r="BC169" s="51"/>
      <c r="BD169" s="51"/>
      <c r="BE169" s="51"/>
      <c r="BF169" s="51"/>
      <c r="BG169" s="51"/>
      <c r="BH169" s="51"/>
      <c r="BI169" s="51"/>
      <c r="BJ169" s="51"/>
      <c r="BK169" s="51"/>
      <c r="BL169" s="51"/>
    </row>
    <row r="171" spans="1:79" ht="15" customHeight="1">
      <c r="A171" s="58" t="s">
        <v>190</v>
      </c>
      <c r="B171" s="58"/>
      <c r="C171" s="58"/>
      <c r="D171" s="58"/>
      <c r="E171" s="58"/>
      <c r="F171" s="58"/>
      <c r="G171" s="58"/>
      <c r="H171" s="58"/>
      <c r="I171" s="58"/>
      <c r="J171" s="58"/>
      <c r="K171" s="58"/>
      <c r="L171" s="58"/>
      <c r="M171" s="58"/>
      <c r="N171" s="58"/>
      <c r="O171" s="58"/>
      <c r="P171" s="58"/>
      <c r="Q171" s="58"/>
      <c r="R171" s="58"/>
      <c r="S171" s="58"/>
      <c r="T171" s="58"/>
      <c r="U171" s="58"/>
      <c r="V171" s="58"/>
      <c r="W171" s="58"/>
      <c r="X171" s="58"/>
      <c r="Y171" s="58"/>
      <c r="Z171" s="58"/>
      <c r="AA171" s="58"/>
      <c r="AB171" s="58"/>
      <c r="AC171" s="58"/>
      <c r="AD171" s="58"/>
      <c r="AE171" s="58"/>
      <c r="AF171" s="58"/>
      <c r="AG171" s="58"/>
      <c r="AH171" s="58"/>
      <c r="AI171" s="58"/>
      <c r="AJ171" s="58"/>
      <c r="AK171" s="58"/>
      <c r="AL171" s="58"/>
      <c r="AM171" s="58"/>
      <c r="AN171" s="58"/>
      <c r="AO171" s="58"/>
      <c r="AP171" s="58"/>
      <c r="AQ171" s="58"/>
      <c r="AR171" s="58"/>
      <c r="AS171" s="58"/>
      <c r="AT171" s="58"/>
      <c r="AU171" s="58"/>
      <c r="AV171" s="58"/>
      <c r="AW171" s="58"/>
      <c r="AX171" s="58"/>
      <c r="AY171" s="58"/>
      <c r="AZ171" s="58"/>
      <c r="BA171" s="58"/>
      <c r="BB171" s="58"/>
    </row>
    <row r="173" spans="1:79" ht="15" customHeight="1">
      <c r="A173" s="16" t="s">
        <v>6</v>
      </c>
      <c r="B173" s="16"/>
      <c r="C173" s="16"/>
      <c r="D173" s="16"/>
      <c r="E173" s="16"/>
      <c r="F173" s="16"/>
      <c r="G173" s="16" t="s">
        <v>129</v>
      </c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16"/>
      <c r="S173" s="16"/>
      <c r="T173" s="16" t="s">
        <v>13</v>
      </c>
      <c r="U173" s="16"/>
      <c r="V173" s="16"/>
      <c r="W173" s="16"/>
      <c r="X173" s="16"/>
      <c r="Y173" s="16"/>
      <c r="Z173" s="16"/>
      <c r="AA173" s="43" t="s">
        <v>212</v>
      </c>
      <c r="AB173" s="74"/>
      <c r="AC173" s="74"/>
      <c r="AD173" s="74"/>
      <c r="AE173" s="74"/>
      <c r="AF173" s="74"/>
      <c r="AG173" s="74"/>
      <c r="AH173" s="74"/>
      <c r="AI173" s="74"/>
      <c r="AJ173" s="74"/>
      <c r="AK173" s="74"/>
      <c r="AL173" s="74"/>
      <c r="AM173" s="74"/>
      <c r="AN173" s="74"/>
      <c r="AO173" s="75"/>
      <c r="AP173" s="43" t="s">
        <v>216</v>
      </c>
      <c r="AQ173" s="44"/>
      <c r="AR173" s="44"/>
      <c r="AS173" s="44"/>
      <c r="AT173" s="44"/>
      <c r="AU173" s="44"/>
      <c r="AV173" s="44"/>
      <c r="AW173" s="44"/>
      <c r="AX173" s="44"/>
      <c r="AY173" s="44"/>
      <c r="AZ173" s="44"/>
      <c r="BA173" s="44"/>
      <c r="BB173" s="44"/>
      <c r="BC173" s="44"/>
      <c r="BD173" s="45"/>
    </row>
    <row r="174" spans="1:79" ht="32.1" customHeight="1">
      <c r="A174" s="16"/>
      <c r="B174" s="16"/>
      <c r="C174" s="16"/>
      <c r="D174" s="16"/>
      <c r="E174" s="16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6"/>
      <c r="V174" s="16"/>
      <c r="W174" s="16"/>
      <c r="X174" s="16"/>
      <c r="Y174" s="16"/>
      <c r="Z174" s="16"/>
      <c r="AA174" s="16" t="s">
        <v>4</v>
      </c>
      <c r="AB174" s="16"/>
      <c r="AC174" s="16"/>
      <c r="AD174" s="16"/>
      <c r="AE174" s="16"/>
      <c r="AF174" s="16" t="s">
        <v>3</v>
      </c>
      <c r="AG174" s="16"/>
      <c r="AH174" s="16"/>
      <c r="AI174" s="16"/>
      <c r="AJ174" s="16"/>
      <c r="AK174" s="16" t="s">
        <v>89</v>
      </c>
      <c r="AL174" s="16"/>
      <c r="AM174" s="16"/>
      <c r="AN174" s="16"/>
      <c r="AO174" s="16"/>
      <c r="AP174" s="16" t="s">
        <v>4</v>
      </c>
      <c r="AQ174" s="16"/>
      <c r="AR174" s="16"/>
      <c r="AS174" s="16"/>
      <c r="AT174" s="16"/>
      <c r="AU174" s="16" t="s">
        <v>3</v>
      </c>
      <c r="AV174" s="16"/>
      <c r="AW174" s="16"/>
      <c r="AX174" s="16"/>
      <c r="AY174" s="16"/>
      <c r="AZ174" s="16" t="s">
        <v>96</v>
      </c>
      <c r="BA174" s="16"/>
      <c r="BB174" s="16"/>
      <c r="BC174" s="16"/>
      <c r="BD174" s="16"/>
    </row>
    <row r="175" spans="1:79" ht="15" customHeight="1">
      <c r="A175" s="16">
        <v>1</v>
      </c>
      <c r="B175" s="16"/>
      <c r="C175" s="16"/>
      <c r="D175" s="16"/>
      <c r="E175" s="16"/>
      <c r="F175" s="16"/>
      <c r="G175" s="16">
        <v>2</v>
      </c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16"/>
      <c r="T175" s="16">
        <v>3</v>
      </c>
      <c r="U175" s="16"/>
      <c r="V175" s="16"/>
      <c r="W175" s="16"/>
      <c r="X175" s="16"/>
      <c r="Y175" s="16"/>
      <c r="Z175" s="16"/>
      <c r="AA175" s="16">
        <v>4</v>
      </c>
      <c r="AB175" s="16"/>
      <c r="AC175" s="16"/>
      <c r="AD175" s="16"/>
      <c r="AE175" s="16"/>
      <c r="AF175" s="16">
        <v>5</v>
      </c>
      <c r="AG175" s="16"/>
      <c r="AH175" s="16"/>
      <c r="AI175" s="16"/>
      <c r="AJ175" s="16"/>
      <c r="AK175" s="16">
        <v>6</v>
      </c>
      <c r="AL175" s="16"/>
      <c r="AM175" s="16"/>
      <c r="AN175" s="16"/>
      <c r="AO175" s="16"/>
      <c r="AP175" s="16">
        <v>7</v>
      </c>
      <c r="AQ175" s="16"/>
      <c r="AR175" s="16"/>
      <c r="AS175" s="16"/>
      <c r="AT175" s="16"/>
      <c r="AU175" s="16">
        <v>8</v>
      </c>
      <c r="AV175" s="16"/>
      <c r="AW175" s="16"/>
      <c r="AX175" s="16"/>
      <c r="AY175" s="16"/>
      <c r="AZ175" s="16">
        <v>9</v>
      </c>
      <c r="BA175" s="16"/>
      <c r="BB175" s="16"/>
      <c r="BC175" s="16"/>
      <c r="BD175" s="16"/>
    </row>
    <row r="176" spans="1:79" s="1" customFormat="1" ht="12" hidden="1" customHeight="1">
      <c r="A176" s="14" t="s">
        <v>69</v>
      </c>
      <c r="B176" s="14"/>
      <c r="C176" s="14"/>
      <c r="D176" s="14"/>
      <c r="E176" s="14"/>
      <c r="F176" s="14"/>
      <c r="G176" s="56" t="s">
        <v>57</v>
      </c>
      <c r="H176" s="56"/>
      <c r="I176" s="56"/>
      <c r="J176" s="56"/>
      <c r="K176" s="56"/>
      <c r="L176" s="56"/>
      <c r="M176" s="56"/>
      <c r="N176" s="56"/>
      <c r="O176" s="56"/>
      <c r="P176" s="56"/>
      <c r="Q176" s="56"/>
      <c r="R176" s="56"/>
      <c r="S176" s="56"/>
      <c r="T176" s="56" t="s">
        <v>79</v>
      </c>
      <c r="U176" s="56"/>
      <c r="V176" s="56"/>
      <c r="W176" s="56"/>
      <c r="X176" s="56"/>
      <c r="Y176" s="56"/>
      <c r="Z176" s="56"/>
      <c r="AA176" s="15" t="s">
        <v>60</v>
      </c>
      <c r="AB176" s="15"/>
      <c r="AC176" s="15"/>
      <c r="AD176" s="15"/>
      <c r="AE176" s="15"/>
      <c r="AF176" s="15" t="s">
        <v>61</v>
      </c>
      <c r="AG176" s="15"/>
      <c r="AH176" s="15"/>
      <c r="AI176" s="15"/>
      <c r="AJ176" s="15"/>
      <c r="AK176" s="25" t="s">
        <v>125</v>
      </c>
      <c r="AL176" s="25"/>
      <c r="AM176" s="25"/>
      <c r="AN176" s="25"/>
      <c r="AO176" s="25"/>
      <c r="AP176" s="15" t="s">
        <v>62</v>
      </c>
      <c r="AQ176" s="15"/>
      <c r="AR176" s="15"/>
      <c r="AS176" s="15"/>
      <c r="AT176" s="15"/>
      <c r="AU176" s="15" t="s">
        <v>63</v>
      </c>
      <c r="AV176" s="15"/>
      <c r="AW176" s="15"/>
      <c r="AX176" s="15"/>
      <c r="AY176" s="15"/>
      <c r="AZ176" s="25" t="s">
        <v>125</v>
      </c>
      <c r="BA176" s="25"/>
      <c r="BB176" s="25"/>
      <c r="BC176" s="25"/>
      <c r="BD176" s="25"/>
      <c r="CA176" s="1" t="s">
        <v>46</v>
      </c>
    </row>
    <row r="177" spans="1:79" s="4" customFormat="1" ht="12.75" customHeight="1">
      <c r="A177" s="57"/>
      <c r="B177" s="57"/>
      <c r="C177" s="57"/>
      <c r="D177" s="57"/>
      <c r="E177" s="57"/>
      <c r="F177" s="57"/>
      <c r="G177" s="30" t="s">
        <v>151</v>
      </c>
      <c r="H177" s="22"/>
      <c r="I177" s="22"/>
      <c r="J177" s="22"/>
      <c r="K177" s="22"/>
      <c r="L177" s="22"/>
      <c r="M177" s="22"/>
      <c r="N177" s="22"/>
      <c r="O177" s="22"/>
      <c r="P177" s="22"/>
      <c r="Q177" s="22"/>
      <c r="R177" s="22"/>
      <c r="S177" s="23"/>
      <c r="T177" s="73"/>
      <c r="U177" s="73"/>
      <c r="V177" s="73"/>
      <c r="W177" s="73"/>
      <c r="X177" s="73"/>
      <c r="Y177" s="73"/>
      <c r="Z177" s="73"/>
      <c r="AA177" s="31"/>
      <c r="AB177" s="31"/>
      <c r="AC177" s="31"/>
      <c r="AD177" s="31"/>
      <c r="AE177" s="31"/>
      <c r="AF177" s="31"/>
      <c r="AG177" s="31"/>
      <c r="AH177" s="31"/>
      <c r="AI177" s="31"/>
      <c r="AJ177" s="31"/>
      <c r="AK177" s="31">
        <f>IF(ISNUMBER(AA177),AA177,0)+IF(ISNUMBER(AF177),AF177,0)</f>
        <v>0</v>
      </c>
      <c r="AL177" s="31"/>
      <c r="AM177" s="31"/>
      <c r="AN177" s="31"/>
      <c r="AO177" s="31"/>
      <c r="AP177" s="31"/>
      <c r="AQ177" s="31"/>
      <c r="AR177" s="31"/>
      <c r="AS177" s="31"/>
      <c r="AT177" s="31"/>
      <c r="AU177" s="31"/>
      <c r="AV177" s="31"/>
      <c r="AW177" s="31"/>
      <c r="AX177" s="31"/>
      <c r="AY177" s="31"/>
      <c r="AZ177" s="31">
        <f>IF(ISNUMBER(AP177),AP177,0)+IF(ISNUMBER(AU177),AU177,0)</f>
        <v>0</v>
      </c>
      <c r="BA177" s="31"/>
      <c r="BB177" s="31"/>
      <c r="BC177" s="31"/>
      <c r="BD177" s="31"/>
      <c r="CA177" s="4" t="s">
        <v>47</v>
      </c>
    </row>
    <row r="179" spans="1:79" ht="14.25" customHeight="1">
      <c r="A179" s="51" t="s">
        <v>223</v>
      </c>
      <c r="B179" s="51"/>
      <c r="C179" s="51"/>
      <c r="D179" s="51"/>
      <c r="E179" s="51"/>
      <c r="F179" s="51"/>
      <c r="G179" s="51"/>
      <c r="H179" s="51"/>
      <c r="I179" s="51"/>
      <c r="J179" s="51"/>
      <c r="K179" s="51"/>
      <c r="L179" s="51"/>
      <c r="M179" s="51"/>
      <c r="N179" s="51"/>
      <c r="O179" s="51"/>
      <c r="P179" s="51"/>
      <c r="Q179" s="51"/>
      <c r="R179" s="51"/>
      <c r="S179" s="51"/>
      <c r="T179" s="51"/>
      <c r="U179" s="51"/>
      <c r="V179" s="51"/>
      <c r="W179" s="51"/>
      <c r="X179" s="51"/>
      <c r="Y179" s="51"/>
      <c r="Z179" s="51"/>
      <c r="AA179" s="51"/>
      <c r="AB179" s="51"/>
      <c r="AC179" s="51"/>
      <c r="AD179" s="51"/>
      <c r="AE179" s="51"/>
      <c r="AF179" s="51"/>
      <c r="AG179" s="51"/>
      <c r="AH179" s="51"/>
      <c r="AI179" s="51"/>
      <c r="AJ179" s="51"/>
      <c r="AK179" s="51"/>
      <c r="AL179" s="51"/>
      <c r="AM179" s="51"/>
      <c r="AN179" s="51"/>
      <c r="AO179" s="51"/>
      <c r="AP179" s="51"/>
      <c r="AQ179" s="51"/>
      <c r="AR179" s="51"/>
      <c r="AS179" s="51"/>
      <c r="AT179" s="51"/>
      <c r="AU179" s="51"/>
      <c r="AV179" s="51"/>
      <c r="AW179" s="51"/>
      <c r="AX179" s="51"/>
      <c r="AY179" s="51"/>
      <c r="AZ179" s="51"/>
      <c r="BA179" s="51"/>
      <c r="BB179" s="51"/>
      <c r="BC179" s="51"/>
      <c r="BD179" s="51"/>
      <c r="BE179" s="51"/>
      <c r="BF179" s="51"/>
      <c r="BG179" s="51"/>
      <c r="BH179" s="51"/>
      <c r="BI179" s="51"/>
      <c r="BJ179" s="51"/>
      <c r="BK179" s="51"/>
      <c r="BL179" s="51"/>
    </row>
    <row r="181" spans="1:79" ht="15" customHeight="1">
      <c r="A181" s="58" t="s">
        <v>190</v>
      </c>
      <c r="B181" s="58"/>
      <c r="C181" s="58"/>
      <c r="D181" s="58"/>
      <c r="E181" s="58"/>
      <c r="F181" s="58"/>
      <c r="G181" s="58"/>
      <c r="H181" s="58"/>
      <c r="I181" s="58"/>
      <c r="J181" s="58"/>
      <c r="K181" s="58"/>
      <c r="L181" s="58"/>
      <c r="M181" s="58"/>
      <c r="N181" s="58"/>
      <c r="O181" s="58"/>
      <c r="P181" s="58"/>
      <c r="Q181" s="58"/>
      <c r="R181" s="58"/>
      <c r="S181" s="58"/>
      <c r="T181" s="58"/>
      <c r="U181" s="58"/>
      <c r="V181" s="58"/>
      <c r="W181" s="58"/>
      <c r="X181" s="58"/>
      <c r="Y181" s="58"/>
      <c r="Z181" s="58"/>
      <c r="AA181" s="58"/>
      <c r="AB181" s="58"/>
      <c r="AC181" s="58"/>
      <c r="AD181" s="58"/>
      <c r="AE181" s="58"/>
      <c r="AF181" s="58"/>
      <c r="AG181" s="58"/>
      <c r="AH181" s="58"/>
      <c r="AI181" s="58"/>
      <c r="AJ181" s="58"/>
      <c r="AK181" s="58"/>
      <c r="AL181" s="58"/>
      <c r="AM181" s="58"/>
      <c r="AN181" s="58"/>
      <c r="AO181" s="58"/>
      <c r="AP181" s="58"/>
      <c r="AQ181" s="58"/>
      <c r="AR181" s="58"/>
      <c r="AS181" s="58"/>
      <c r="AT181" s="58"/>
      <c r="AU181" s="58"/>
      <c r="AV181" s="58"/>
      <c r="AW181" s="58"/>
      <c r="AX181" s="58"/>
      <c r="AY181" s="58"/>
      <c r="AZ181" s="58"/>
      <c r="BA181" s="58"/>
      <c r="BB181" s="58"/>
      <c r="BC181" s="58"/>
      <c r="BD181" s="58"/>
      <c r="BE181" s="58"/>
      <c r="BF181" s="58"/>
      <c r="BG181" s="58"/>
      <c r="BH181" s="58"/>
      <c r="BI181" s="58"/>
      <c r="BJ181" s="58"/>
      <c r="BK181" s="58"/>
      <c r="BL181" s="58"/>
    </row>
    <row r="183" spans="1:79" ht="23.1" customHeight="1">
      <c r="A183" s="16" t="s">
        <v>131</v>
      </c>
      <c r="B183" s="16"/>
      <c r="C183" s="16"/>
      <c r="D183" s="16"/>
      <c r="E183" s="16"/>
      <c r="F183" s="16"/>
      <c r="G183" s="16"/>
      <c r="H183" s="16"/>
      <c r="I183" s="16"/>
      <c r="J183" s="16"/>
      <c r="K183" s="16"/>
      <c r="L183" s="16"/>
      <c r="M183" s="16"/>
      <c r="N183" s="67" t="s">
        <v>132</v>
      </c>
      <c r="O183" s="68"/>
      <c r="P183" s="68"/>
      <c r="Q183" s="68"/>
      <c r="R183" s="68"/>
      <c r="S183" s="68"/>
      <c r="T183" s="68"/>
      <c r="U183" s="69"/>
      <c r="V183" s="67" t="s">
        <v>133</v>
      </c>
      <c r="W183" s="68"/>
      <c r="X183" s="68"/>
      <c r="Y183" s="69"/>
      <c r="Z183" s="43" t="s">
        <v>191</v>
      </c>
      <c r="AA183" s="44"/>
      <c r="AB183" s="44"/>
      <c r="AC183" s="44"/>
      <c r="AD183" s="44"/>
      <c r="AE183" s="44"/>
      <c r="AF183" s="44"/>
      <c r="AG183" s="45"/>
      <c r="AH183" s="43" t="s">
        <v>194</v>
      </c>
      <c r="AI183" s="44"/>
      <c r="AJ183" s="44"/>
      <c r="AK183" s="44"/>
      <c r="AL183" s="44"/>
      <c r="AM183" s="44"/>
      <c r="AN183" s="44"/>
      <c r="AO183" s="45"/>
      <c r="AP183" s="43" t="s">
        <v>201</v>
      </c>
      <c r="AQ183" s="44"/>
      <c r="AR183" s="44"/>
      <c r="AS183" s="44"/>
      <c r="AT183" s="44"/>
      <c r="AU183" s="44"/>
      <c r="AV183" s="44"/>
      <c r="AW183" s="44"/>
      <c r="AX183" s="43" t="s">
        <v>212</v>
      </c>
      <c r="AY183" s="44"/>
      <c r="AZ183" s="44"/>
      <c r="BA183" s="44"/>
      <c r="BB183" s="44"/>
      <c r="BC183" s="44"/>
      <c r="BD183" s="44"/>
      <c r="BE183" s="45"/>
      <c r="BF183" s="43" t="s">
        <v>216</v>
      </c>
      <c r="BG183" s="44"/>
      <c r="BH183" s="44"/>
      <c r="BI183" s="44"/>
      <c r="BJ183" s="44"/>
      <c r="BK183" s="44"/>
      <c r="BL183" s="44"/>
      <c r="BM183" s="45"/>
    </row>
    <row r="184" spans="1:79" ht="95.25" customHeight="1">
      <c r="A184" s="16"/>
      <c r="B184" s="16"/>
      <c r="C184" s="16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70"/>
      <c r="O184" s="71"/>
      <c r="P184" s="71"/>
      <c r="Q184" s="71"/>
      <c r="R184" s="71"/>
      <c r="S184" s="71"/>
      <c r="T184" s="71"/>
      <c r="U184" s="72"/>
      <c r="V184" s="70"/>
      <c r="W184" s="71"/>
      <c r="X184" s="71"/>
      <c r="Y184" s="72"/>
      <c r="Z184" s="59" t="s">
        <v>136</v>
      </c>
      <c r="AA184" s="59"/>
      <c r="AB184" s="59"/>
      <c r="AC184" s="59"/>
      <c r="AD184" s="59" t="s">
        <v>137</v>
      </c>
      <c r="AE184" s="59"/>
      <c r="AF184" s="59"/>
      <c r="AG184" s="59"/>
      <c r="AH184" s="59" t="s">
        <v>136</v>
      </c>
      <c r="AI184" s="59"/>
      <c r="AJ184" s="59"/>
      <c r="AK184" s="59"/>
      <c r="AL184" s="59" t="s">
        <v>137</v>
      </c>
      <c r="AM184" s="59"/>
      <c r="AN184" s="59"/>
      <c r="AO184" s="59"/>
      <c r="AP184" s="59" t="s">
        <v>136</v>
      </c>
      <c r="AQ184" s="59"/>
      <c r="AR184" s="59"/>
      <c r="AS184" s="59"/>
      <c r="AT184" s="59" t="s">
        <v>137</v>
      </c>
      <c r="AU184" s="59"/>
      <c r="AV184" s="59"/>
      <c r="AW184" s="59"/>
      <c r="AX184" s="59" t="s">
        <v>136</v>
      </c>
      <c r="AY184" s="59"/>
      <c r="AZ184" s="59"/>
      <c r="BA184" s="59"/>
      <c r="BB184" s="59" t="s">
        <v>137</v>
      </c>
      <c r="BC184" s="59"/>
      <c r="BD184" s="59"/>
      <c r="BE184" s="59"/>
      <c r="BF184" s="59" t="s">
        <v>136</v>
      </c>
      <c r="BG184" s="59"/>
      <c r="BH184" s="59"/>
      <c r="BI184" s="59"/>
      <c r="BJ184" s="59" t="s">
        <v>137</v>
      </c>
      <c r="BK184" s="59"/>
      <c r="BL184" s="59"/>
      <c r="BM184" s="59"/>
    </row>
    <row r="185" spans="1:79" ht="15" customHeight="1">
      <c r="A185" s="16">
        <v>1</v>
      </c>
      <c r="B185" s="16"/>
      <c r="C185" s="16"/>
      <c r="D185" s="16"/>
      <c r="E185" s="16"/>
      <c r="F185" s="16"/>
      <c r="G185" s="16"/>
      <c r="H185" s="16"/>
      <c r="I185" s="16"/>
      <c r="J185" s="16"/>
      <c r="K185" s="16"/>
      <c r="L185" s="16"/>
      <c r="M185" s="16"/>
      <c r="N185" s="43">
        <v>2</v>
      </c>
      <c r="O185" s="44"/>
      <c r="P185" s="44"/>
      <c r="Q185" s="44"/>
      <c r="R185" s="44"/>
      <c r="S185" s="44"/>
      <c r="T185" s="44"/>
      <c r="U185" s="45"/>
      <c r="V185" s="43">
        <v>3</v>
      </c>
      <c r="W185" s="44"/>
      <c r="X185" s="44"/>
      <c r="Y185" s="45"/>
      <c r="Z185" s="16">
        <v>4</v>
      </c>
      <c r="AA185" s="16"/>
      <c r="AB185" s="16"/>
      <c r="AC185" s="16"/>
      <c r="AD185" s="16">
        <v>5</v>
      </c>
      <c r="AE185" s="16"/>
      <c r="AF185" s="16"/>
      <c r="AG185" s="16"/>
      <c r="AH185" s="16">
        <v>6</v>
      </c>
      <c r="AI185" s="16"/>
      <c r="AJ185" s="16"/>
      <c r="AK185" s="16"/>
      <c r="AL185" s="16">
        <v>7</v>
      </c>
      <c r="AM185" s="16"/>
      <c r="AN185" s="16"/>
      <c r="AO185" s="16"/>
      <c r="AP185" s="16">
        <v>8</v>
      </c>
      <c r="AQ185" s="16"/>
      <c r="AR185" s="16"/>
      <c r="AS185" s="16"/>
      <c r="AT185" s="16">
        <v>9</v>
      </c>
      <c r="AU185" s="16"/>
      <c r="AV185" s="16"/>
      <c r="AW185" s="16"/>
      <c r="AX185" s="16">
        <v>10</v>
      </c>
      <c r="AY185" s="16"/>
      <c r="AZ185" s="16"/>
      <c r="BA185" s="16"/>
      <c r="BB185" s="16">
        <v>11</v>
      </c>
      <c r="BC185" s="16"/>
      <c r="BD185" s="16"/>
      <c r="BE185" s="16"/>
      <c r="BF185" s="16">
        <v>12</v>
      </c>
      <c r="BG185" s="16"/>
      <c r="BH185" s="16"/>
      <c r="BI185" s="16"/>
      <c r="BJ185" s="16">
        <v>13</v>
      </c>
      <c r="BK185" s="16"/>
      <c r="BL185" s="16"/>
      <c r="BM185" s="16"/>
    </row>
    <row r="186" spans="1:79" s="1" customFormat="1" ht="12" hidden="1" customHeight="1">
      <c r="A186" s="56" t="s">
        <v>149</v>
      </c>
      <c r="B186" s="56"/>
      <c r="C186" s="56"/>
      <c r="D186" s="56"/>
      <c r="E186" s="56"/>
      <c r="F186" s="56"/>
      <c r="G186" s="56"/>
      <c r="H186" s="56"/>
      <c r="I186" s="56"/>
      <c r="J186" s="56"/>
      <c r="K186" s="56"/>
      <c r="L186" s="56"/>
      <c r="M186" s="56"/>
      <c r="N186" s="26" t="s">
        <v>134</v>
      </c>
      <c r="O186" s="27"/>
      <c r="P186" s="27"/>
      <c r="Q186" s="27"/>
      <c r="R186" s="27"/>
      <c r="S186" s="27"/>
      <c r="T186" s="27"/>
      <c r="U186" s="42"/>
      <c r="V186" s="26" t="s">
        <v>135</v>
      </c>
      <c r="W186" s="27"/>
      <c r="X186" s="27"/>
      <c r="Y186" s="42"/>
      <c r="Z186" s="15" t="s">
        <v>65</v>
      </c>
      <c r="AA186" s="15"/>
      <c r="AB186" s="15"/>
      <c r="AC186" s="15"/>
      <c r="AD186" s="15" t="s">
        <v>66</v>
      </c>
      <c r="AE186" s="15"/>
      <c r="AF186" s="15"/>
      <c r="AG186" s="15"/>
      <c r="AH186" s="15" t="s">
        <v>67</v>
      </c>
      <c r="AI186" s="15"/>
      <c r="AJ186" s="15"/>
      <c r="AK186" s="15"/>
      <c r="AL186" s="15" t="s">
        <v>68</v>
      </c>
      <c r="AM186" s="15"/>
      <c r="AN186" s="15"/>
      <c r="AO186" s="15"/>
      <c r="AP186" s="15" t="s">
        <v>58</v>
      </c>
      <c r="AQ186" s="15"/>
      <c r="AR186" s="15"/>
      <c r="AS186" s="15"/>
      <c r="AT186" s="15" t="s">
        <v>59</v>
      </c>
      <c r="AU186" s="15"/>
      <c r="AV186" s="15"/>
      <c r="AW186" s="15"/>
      <c r="AX186" s="15" t="s">
        <v>60</v>
      </c>
      <c r="AY186" s="15"/>
      <c r="AZ186" s="15"/>
      <c r="BA186" s="15"/>
      <c r="BB186" s="15" t="s">
        <v>61</v>
      </c>
      <c r="BC186" s="15"/>
      <c r="BD186" s="15"/>
      <c r="BE186" s="15"/>
      <c r="BF186" s="15" t="s">
        <v>62</v>
      </c>
      <c r="BG186" s="15"/>
      <c r="BH186" s="15"/>
      <c r="BI186" s="15"/>
      <c r="BJ186" s="15" t="s">
        <v>63</v>
      </c>
      <c r="BK186" s="15"/>
      <c r="BL186" s="15"/>
      <c r="BM186" s="15"/>
      <c r="CA186" s="1" t="s">
        <v>48</v>
      </c>
    </row>
    <row r="187" spans="1:79" s="4" customFormat="1" ht="12.75" customHeight="1">
      <c r="A187" s="55" t="s">
        <v>151</v>
      </c>
      <c r="B187" s="55"/>
      <c r="C187" s="55"/>
      <c r="D187" s="55"/>
      <c r="E187" s="55"/>
      <c r="F187" s="55"/>
      <c r="G187" s="55"/>
      <c r="H187" s="55"/>
      <c r="I187" s="55"/>
      <c r="J187" s="55"/>
      <c r="K187" s="55"/>
      <c r="L187" s="55"/>
      <c r="M187" s="55"/>
      <c r="N187" s="19"/>
      <c r="O187" s="20"/>
      <c r="P187" s="20"/>
      <c r="Q187" s="20"/>
      <c r="R187" s="20"/>
      <c r="S187" s="20"/>
      <c r="T187" s="20"/>
      <c r="U187" s="38"/>
      <c r="V187" s="63"/>
      <c r="W187" s="64"/>
      <c r="X187" s="64"/>
      <c r="Y187" s="65"/>
      <c r="Z187" s="66"/>
      <c r="AA187" s="66"/>
      <c r="AB187" s="66"/>
      <c r="AC187" s="66"/>
      <c r="AD187" s="66"/>
      <c r="AE187" s="66"/>
      <c r="AF187" s="66"/>
      <c r="AG187" s="66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CA187" s="4" t="s">
        <v>49</v>
      </c>
    </row>
    <row r="190" spans="1:79" ht="35.25" customHeight="1">
      <c r="A190" s="51" t="s">
        <v>224</v>
      </c>
      <c r="B190" s="51"/>
      <c r="C190" s="51"/>
      <c r="D190" s="51"/>
      <c r="E190" s="51"/>
      <c r="F190" s="51"/>
      <c r="G190" s="51"/>
      <c r="H190" s="51"/>
      <c r="I190" s="51"/>
      <c r="J190" s="51"/>
      <c r="K190" s="51"/>
      <c r="L190" s="51"/>
      <c r="M190" s="51"/>
      <c r="N190" s="51"/>
      <c r="O190" s="51"/>
      <c r="P190" s="51"/>
      <c r="Q190" s="51"/>
      <c r="R190" s="51"/>
      <c r="S190" s="51"/>
      <c r="T190" s="51"/>
      <c r="U190" s="51"/>
      <c r="V190" s="51"/>
      <c r="W190" s="51"/>
      <c r="X190" s="51"/>
      <c r="Y190" s="51"/>
      <c r="Z190" s="51"/>
      <c r="AA190" s="51"/>
      <c r="AB190" s="51"/>
      <c r="AC190" s="51"/>
      <c r="AD190" s="51"/>
      <c r="AE190" s="51"/>
      <c r="AF190" s="51"/>
      <c r="AG190" s="51"/>
      <c r="AH190" s="51"/>
      <c r="AI190" s="51"/>
      <c r="AJ190" s="51"/>
      <c r="AK190" s="51"/>
      <c r="AL190" s="51"/>
      <c r="AM190" s="51"/>
      <c r="AN190" s="51"/>
      <c r="AO190" s="51"/>
      <c r="AP190" s="51"/>
      <c r="AQ190" s="51"/>
      <c r="AR190" s="51"/>
      <c r="AS190" s="51"/>
      <c r="AT190" s="51"/>
      <c r="AU190" s="51"/>
      <c r="AV190" s="51"/>
      <c r="AW190" s="51"/>
      <c r="AX190" s="51"/>
      <c r="AY190" s="51"/>
      <c r="AZ190" s="51"/>
      <c r="BA190" s="51"/>
      <c r="BB190" s="51"/>
      <c r="BC190" s="51"/>
      <c r="BD190" s="51"/>
      <c r="BE190" s="51"/>
      <c r="BF190" s="51"/>
      <c r="BG190" s="51"/>
      <c r="BH190" s="51"/>
      <c r="BI190" s="51"/>
      <c r="BJ190" s="51"/>
      <c r="BK190" s="51"/>
      <c r="BL190" s="51"/>
    </row>
    <row r="191" spans="1:79" ht="15">
      <c r="A191" s="52"/>
      <c r="B191" s="52"/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52"/>
      <c r="N191" s="52"/>
      <c r="O191" s="52"/>
      <c r="P191" s="52"/>
      <c r="Q191" s="52"/>
      <c r="R191" s="52"/>
      <c r="S191" s="52"/>
      <c r="T191" s="52"/>
      <c r="U191" s="52"/>
      <c r="V191" s="52"/>
      <c r="W191" s="52"/>
      <c r="X191" s="52"/>
      <c r="Y191" s="52"/>
      <c r="Z191" s="52"/>
      <c r="AA191" s="52"/>
      <c r="AB191" s="52"/>
      <c r="AC191" s="52"/>
      <c r="AD191" s="52"/>
      <c r="AE191" s="52"/>
      <c r="AF191" s="52"/>
      <c r="AG191" s="52"/>
      <c r="AH191" s="52"/>
      <c r="AI191" s="52"/>
      <c r="AJ191" s="52"/>
      <c r="AK191" s="52"/>
      <c r="AL191" s="52"/>
      <c r="AM191" s="52"/>
      <c r="AN191" s="52"/>
      <c r="AO191" s="52"/>
      <c r="AP191" s="52"/>
      <c r="AQ191" s="52"/>
      <c r="AR191" s="52"/>
      <c r="AS191" s="52"/>
      <c r="AT191" s="52"/>
      <c r="AU191" s="52"/>
      <c r="AV191" s="52"/>
      <c r="AW191" s="52"/>
      <c r="AX191" s="52"/>
      <c r="AY191" s="52"/>
      <c r="AZ191" s="52"/>
      <c r="BA191" s="52"/>
      <c r="BB191" s="52"/>
      <c r="BC191" s="52"/>
      <c r="BD191" s="52"/>
      <c r="BE191" s="52"/>
      <c r="BF191" s="52"/>
      <c r="BG191" s="52"/>
      <c r="BH191" s="52"/>
      <c r="BI191" s="52"/>
      <c r="BJ191" s="52"/>
      <c r="BK191" s="52"/>
      <c r="BL191" s="52"/>
    </row>
    <row r="193" spans="1:79" ht="28.5" customHeight="1">
      <c r="A193" s="62" t="s">
        <v>208</v>
      </c>
      <c r="B193" s="62"/>
      <c r="C193" s="62"/>
      <c r="D193" s="62"/>
      <c r="E193" s="62"/>
      <c r="F193" s="62"/>
      <c r="G193" s="62"/>
      <c r="H193" s="62"/>
      <c r="I193" s="62"/>
      <c r="J193" s="62"/>
      <c r="K193" s="62"/>
      <c r="L193" s="62"/>
      <c r="M193" s="62"/>
      <c r="N193" s="62"/>
      <c r="O193" s="62"/>
      <c r="P193" s="62"/>
      <c r="Q193" s="62"/>
      <c r="R193" s="62"/>
      <c r="S193" s="62"/>
      <c r="T193" s="62"/>
      <c r="U193" s="62"/>
      <c r="V193" s="62"/>
      <c r="W193" s="62"/>
      <c r="X193" s="62"/>
      <c r="Y193" s="62"/>
      <c r="Z193" s="62"/>
      <c r="AA193" s="62"/>
      <c r="AB193" s="62"/>
      <c r="AC193" s="62"/>
      <c r="AD193" s="62"/>
      <c r="AE193" s="62"/>
      <c r="AF193" s="62"/>
      <c r="AG193" s="62"/>
      <c r="AH193" s="62"/>
      <c r="AI193" s="62"/>
      <c r="AJ193" s="62"/>
      <c r="AK193" s="62"/>
      <c r="AL193" s="62"/>
      <c r="AM193" s="62"/>
      <c r="AN193" s="62"/>
      <c r="AO193" s="62"/>
      <c r="AP193" s="62"/>
      <c r="AQ193" s="62"/>
      <c r="AR193" s="62"/>
      <c r="AS193" s="62"/>
      <c r="AT193" s="62"/>
      <c r="AU193" s="62"/>
      <c r="AV193" s="62"/>
      <c r="AW193" s="62"/>
      <c r="AX193" s="62"/>
      <c r="AY193" s="62"/>
      <c r="AZ193" s="62"/>
      <c r="BA193" s="62"/>
      <c r="BB193" s="62"/>
      <c r="BC193" s="62"/>
      <c r="BD193" s="62"/>
      <c r="BE193" s="62"/>
      <c r="BF193" s="62"/>
      <c r="BG193" s="62"/>
      <c r="BH193" s="62"/>
      <c r="BI193" s="62"/>
      <c r="BJ193" s="62"/>
      <c r="BK193" s="62"/>
      <c r="BL193" s="62"/>
    </row>
    <row r="195" spans="1:79" ht="14.25" customHeight="1">
      <c r="A195" s="51" t="s">
        <v>192</v>
      </c>
      <c r="B195" s="51"/>
      <c r="C195" s="51"/>
      <c r="D195" s="51"/>
      <c r="E195" s="51"/>
      <c r="F195" s="51"/>
      <c r="G195" s="51"/>
      <c r="H195" s="51"/>
      <c r="I195" s="51"/>
      <c r="J195" s="51"/>
      <c r="K195" s="51"/>
      <c r="L195" s="51"/>
      <c r="M195" s="51"/>
      <c r="N195" s="51"/>
      <c r="O195" s="51"/>
      <c r="P195" s="51"/>
      <c r="Q195" s="51"/>
      <c r="R195" s="51"/>
      <c r="S195" s="51"/>
      <c r="T195" s="51"/>
      <c r="U195" s="51"/>
      <c r="V195" s="51"/>
      <c r="W195" s="51"/>
      <c r="X195" s="51"/>
      <c r="Y195" s="51"/>
      <c r="Z195" s="51"/>
      <c r="AA195" s="51"/>
      <c r="AB195" s="51"/>
      <c r="AC195" s="51"/>
      <c r="AD195" s="51"/>
      <c r="AE195" s="51"/>
      <c r="AF195" s="51"/>
      <c r="AG195" s="51"/>
      <c r="AH195" s="51"/>
      <c r="AI195" s="51"/>
      <c r="AJ195" s="51"/>
      <c r="AK195" s="51"/>
      <c r="AL195" s="51"/>
      <c r="AM195" s="51"/>
      <c r="AN195" s="51"/>
      <c r="AO195" s="51"/>
      <c r="AP195" s="51"/>
      <c r="AQ195" s="51"/>
      <c r="AR195" s="51"/>
      <c r="AS195" s="51"/>
      <c r="AT195" s="51"/>
      <c r="AU195" s="51"/>
      <c r="AV195" s="51"/>
      <c r="AW195" s="51"/>
      <c r="AX195" s="51"/>
      <c r="AY195" s="51"/>
      <c r="AZ195" s="51"/>
      <c r="BA195" s="51"/>
      <c r="BB195" s="51"/>
      <c r="BC195" s="51"/>
      <c r="BD195" s="51"/>
      <c r="BE195" s="51"/>
      <c r="BF195" s="51"/>
      <c r="BG195" s="51"/>
      <c r="BH195" s="51"/>
      <c r="BI195" s="51"/>
      <c r="BJ195" s="51"/>
      <c r="BK195" s="51"/>
      <c r="BL195" s="51"/>
    </row>
    <row r="196" spans="1:79" ht="15" customHeight="1">
      <c r="A196" s="58" t="s">
        <v>190</v>
      </c>
      <c r="B196" s="58"/>
      <c r="C196" s="58"/>
      <c r="D196" s="58"/>
      <c r="E196" s="58"/>
      <c r="F196" s="58"/>
      <c r="G196" s="58"/>
      <c r="H196" s="58"/>
      <c r="I196" s="58"/>
      <c r="J196" s="58"/>
      <c r="K196" s="58"/>
      <c r="L196" s="58"/>
      <c r="M196" s="58"/>
      <c r="N196" s="58"/>
      <c r="O196" s="58"/>
      <c r="P196" s="58"/>
      <c r="Q196" s="58"/>
      <c r="R196" s="58"/>
      <c r="S196" s="58"/>
      <c r="T196" s="58"/>
      <c r="U196" s="58"/>
      <c r="V196" s="58"/>
      <c r="W196" s="58"/>
      <c r="X196" s="58"/>
      <c r="Y196" s="58"/>
      <c r="Z196" s="58"/>
      <c r="AA196" s="58"/>
      <c r="AB196" s="58"/>
      <c r="AC196" s="58"/>
      <c r="AD196" s="58"/>
      <c r="AE196" s="58"/>
      <c r="AF196" s="58"/>
      <c r="AG196" s="58"/>
      <c r="AH196" s="58"/>
      <c r="AI196" s="58"/>
      <c r="AJ196" s="58"/>
      <c r="AK196" s="58"/>
      <c r="AL196" s="58"/>
      <c r="AM196" s="58"/>
      <c r="AN196" s="58"/>
      <c r="AO196" s="58"/>
      <c r="AP196" s="58"/>
      <c r="AQ196" s="58"/>
      <c r="AR196" s="58"/>
      <c r="AS196" s="58"/>
      <c r="AT196" s="58"/>
      <c r="AU196" s="58"/>
      <c r="AV196" s="58"/>
      <c r="AW196" s="58"/>
      <c r="AX196" s="58"/>
      <c r="AY196" s="58"/>
      <c r="AZ196" s="58"/>
      <c r="BA196" s="58"/>
      <c r="BB196" s="58"/>
      <c r="BC196" s="58"/>
      <c r="BD196" s="58"/>
      <c r="BE196" s="58"/>
      <c r="BF196" s="58"/>
      <c r="BG196" s="58"/>
      <c r="BH196" s="58"/>
      <c r="BI196" s="58"/>
      <c r="BJ196" s="58"/>
      <c r="BK196" s="58"/>
      <c r="BL196" s="58"/>
    </row>
    <row r="198" spans="1:79" ht="42.95" customHeight="1">
      <c r="A198" s="59" t="s">
        <v>138</v>
      </c>
      <c r="B198" s="59"/>
      <c r="C198" s="59"/>
      <c r="D198" s="59"/>
      <c r="E198" s="59"/>
      <c r="F198" s="59"/>
      <c r="G198" s="16" t="s">
        <v>19</v>
      </c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/>
      <c r="S198" s="16"/>
      <c r="T198" s="16" t="s">
        <v>15</v>
      </c>
      <c r="U198" s="16"/>
      <c r="V198" s="16"/>
      <c r="W198" s="16"/>
      <c r="X198" s="16"/>
      <c r="Y198" s="16"/>
      <c r="Z198" s="16" t="s">
        <v>14</v>
      </c>
      <c r="AA198" s="16"/>
      <c r="AB198" s="16"/>
      <c r="AC198" s="16"/>
      <c r="AD198" s="16"/>
      <c r="AE198" s="16" t="s">
        <v>139</v>
      </c>
      <c r="AF198" s="16"/>
      <c r="AG198" s="16"/>
      <c r="AH198" s="16"/>
      <c r="AI198" s="16"/>
      <c r="AJ198" s="16"/>
      <c r="AK198" s="16" t="s">
        <v>140</v>
      </c>
      <c r="AL198" s="16"/>
      <c r="AM198" s="16"/>
      <c r="AN198" s="16"/>
      <c r="AO198" s="16"/>
      <c r="AP198" s="16"/>
      <c r="AQ198" s="16" t="s">
        <v>141</v>
      </c>
      <c r="AR198" s="16"/>
      <c r="AS198" s="16"/>
      <c r="AT198" s="16"/>
      <c r="AU198" s="16"/>
      <c r="AV198" s="16"/>
      <c r="AW198" s="16" t="s">
        <v>98</v>
      </c>
      <c r="AX198" s="16"/>
      <c r="AY198" s="16"/>
      <c r="AZ198" s="16"/>
      <c r="BA198" s="16"/>
      <c r="BB198" s="16"/>
      <c r="BC198" s="16"/>
      <c r="BD198" s="16"/>
      <c r="BE198" s="16"/>
      <c r="BF198" s="16"/>
      <c r="BG198" s="16" t="s">
        <v>142</v>
      </c>
      <c r="BH198" s="16"/>
      <c r="BI198" s="16"/>
      <c r="BJ198" s="16"/>
      <c r="BK198" s="16"/>
      <c r="BL198" s="16"/>
    </row>
    <row r="199" spans="1:79" ht="39.950000000000003" customHeight="1">
      <c r="A199" s="59"/>
      <c r="B199" s="59"/>
      <c r="C199" s="59"/>
      <c r="D199" s="59"/>
      <c r="E199" s="59"/>
      <c r="F199" s="59"/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  <c r="S199" s="16"/>
      <c r="T199" s="16"/>
      <c r="U199" s="16"/>
      <c r="V199" s="16"/>
      <c r="W199" s="16"/>
      <c r="X199" s="16"/>
      <c r="Y199" s="16"/>
      <c r="Z199" s="16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 t="s">
        <v>17</v>
      </c>
      <c r="AX199" s="16"/>
      <c r="AY199" s="16"/>
      <c r="AZ199" s="16"/>
      <c r="BA199" s="16"/>
      <c r="BB199" s="16" t="s">
        <v>16</v>
      </c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</row>
    <row r="200" spans="1:79" ht="15" customHeight="1">
      <c r="A200" s="16">
        <v>1</v>
      </c>
      <c r="B200" s="16"/>
      <c r="C200" s="16"/>
      <c r="D200" s="16"/>
      <c r="E200" s="16"/>
      <c r="F200" s="16"/>
      <c r="G200" s="16">
        <v>2</v>
      </c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  <c r="S200" s="16"/>
      <c r="T200" s="16">
        <v>3</v>
      </c>
      <c r="U200" s="16"/>
      <c r="V200" s="16"/>
      <c r="W200" s="16"/>
      <c r="X200" s="16"/>
      <c r="Y200" s="16"/>
      <c r="Z200" s="16">
        <v>4</v>
      </c>
      <c r="AA200" s="16"/>
      <c r="AB200" s="16"/>
      <c r="AC200" s="16"/>
      <c r="AD200" s="16"/>
      <c r="AE200" s="16">
        <v>5</v>
      </c>
      <c r="AF200" s="16"/>
      <c r="AG200" s="16"/>
      <c r="AH200" s="16"/>
      <c r="AI200" s="16"/>
      <c r="AJ200" s="16"/>
      <c r="AK200" s="16">
        <v>6</v>
      </c>
      <c r="AL200" s="16"/>
      <c r="AM200" s="16"/>
      <c r="AN200" s="16"/>
      <c r="AO200" s="16"/>
      <c r="AP200" s="16"/>
      <c r="AQ200" s="16">
        <v>7</v>
      </c>
      <c r="AR200" s="16"/>
      <c r="AS200" s="16"/>
      <c r="AT200" s="16"/>
      <c r="AU200" s="16"/>
      <c r="AV200" s="16"/>
      <c r="AW200" s="16">
        <v>8</v>
      </c>
      <c r="AX200" s="16"/>
      <c r="AY200" s="16"/>
      <c r="AZ200" s="16"/>
      <c r="BA200" s="16"/>
      <c r="BB200" s="16">
        <v>9</v>
      </c>
      <c r="BC200" s="16"/>
      <c r="BD200" s="16"/>
      <c r="BE200" s="16"/>
      <c r="BF200" s="16"/>
      <c r="BG200" s="16">
        <v>10</v>
      </c>
      <c r="BH200" s="16"/>
      <c r="BI200" s="16"/>
      <c r="BJ200" s="16"/>
      <c r="BK200" s="16"/>
      <c r="BL200" s="16"/>
    </row>
    <row r="201" spans="1:79" s="1" customFormat="1" ht="12" hidden="1" customHeight="1">
      <c r="A201" s="14" t="s">
        <v>64</v>
      </c>
      <c r="B201" s="14"/>
      <c r="C201" s="14"/>
      <c r="D201" s="14"/>
      <c r="E201" s="14"/>
      <c r="F201" s="14"/>
      <c r="G201" s="56" t="s">
        <v>57</v>
      </c>
      <c r="H201" s="56"/>
      <c r="I201" s="56"/>
      <c r="J201" s="56"/>
      <c r="K201" s="56"/>
      <c r="L201" s="56"/>
      <c r="M201" s="56"/>
      <c r="N201" s="56"/>
      <c r="O201" s="56"/>
      <c r="P201" s="56"/>
      <c r="Q201" s="56"/>
      <c r="R201" s="56"/>
      <c r="S201" s="56"/>
      <c r="T201" s="15" t="s">
        <v>80</v>
      </c>
      <c r="U201" s="15"/>
      <c r="V201" s="15"/>
      <c r="W201" s="15"/>
      <c r="X201" s="15"/>
      <c r="Y201" s="15"/>
      <c r="Z201" s="15" t="s">
        <v>81</v>
      </c>
      <c r="AA201" s="15"/>
      <c r="AB201" s="15"/>
      <c r="AC201" s="15"/>
      <c r="AD201" s="15"/>
      <c r="AE201" s="15" t="s">
        <v>82</v>
      </c>
      <c r="AF201" s="15"/>
      <c r="AG201" s="15"/>
      <c r="AH201" s="15"/>
      <c r="AI201" s="15"/>
      <c r="AJ201" s="15"/>
      <c r="AK201" s="15" t="s">
        <v>83</v>
      </c>
      <c r="AL201" s="15"/>
      <c r="AM201" s="15"/>
      <c r="AN201" s="15"/>
      <c r="AO201" s="15"/>
      <c r="AP201" s="15"/>
      <c r="AQ201" s="61" t="s">
        <v>100</v>
      </c>
      <c r="AR201" s="15"/>
      <c r="AS201" s="15"/>
      <c r="AT201" s="15"/>
      <c r="AU201" s="15"/>
      <c r="AV201" s="15"/>
      <c r="AW201" s="15" t="s">
        <v>84</v>
      </c>
      <c r="AX201" s="15"/>
      <c r="AY201" s="15"/>
      <c r="AZ201" s="15"/>
      <c r="BA201" s="15"/>
      <c r="BB201" s="15" t="s">
        <v>85</v>
      </c>
      <c r="BC201" s="15"/>
      <c r="BD201" s="15"/>
      <c r="BE201" s="15"/>
      <c r="BF201" s="15"/>
      <c r="BG201" s="61" t="s">
        <v>101</v>
      </c>
      <c r="BH201" s="15"/>
      <c r="BI201" s="15"/>
      <c r="BJ201" s="15"/>
      <c r="BK201" s="15"/>
      <c r="BL201" s="15"/>
      <c r="CA201" s="1" t="s">
        <v>50</v>
      </c>
    </row>
    <row r="202" spans="1:79" s="4" customFormat="1" ht="12.75" customHeight="1">
      <c r="A202" s="57"/>
      <c r="B202" s="57"/>
      <c r="C202" s="57"/>
      <c r="D202" s="57"/>
      <c r="E202" s="57"/>
      <c r="F202" s="57"/>
      <c r="G202" s="30" t="s">
        <v>151</v>
      </c>
      <c r="H202" s="22"/>
      <c r="I202" s="22"/>
      <c r="J202" s="22"/>
      <c r="K202" s="22"/>
      <c r="L202" s="22"/>
      <c r="M202" s="22"/>
      <c r="N202" s="22"/>
      <c r="O202" s="22"/>
      <c r="P202" s="22"/>
      <c r="Q202" s="22"/>
      <c r="R202" s="22"/>
      <c r="S202" s="23"/>
      <c r="T202" s="31"/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F202" s="31"/>
      <c r="AG202" s="31"/>
      <c r="AH202" s="31"/>
      <c r="AI202" s="31"/>
      <c r="AJ202" s="31"/>
      <c r="AK202" s="31"/>
      <c r="AL202" s="31"/>
      <c r="AM202" s="31"/>
      <c r="AN202" s="31"/>
      <c r="AO202" s="31"/>
      <c r="AP202" s="31"/>
      <c r="AQ202" s="31">
        <f>IF(ISNUMBER(AK202),AK202,0)-IF(ISNUMBER(AE202),AE202,0)</f>
        <v>0</v>
      </c>
      <c r="AR202" s="31"/>
      <c r="AS202" s="31"/>
      <c r="AT202" s="31"/>
      <c r="AU202" s="31"/>
      <c r="AV202" s="31"/>
      <c r="AW202" s="31"/>
      <c r="AX202" s="31"/>
      <c r="AY202" s="31"/>
      <c r="AZ202" s="31"/>
      <c r="BA202" s="31"/>
      <c r="BB202" s="31"/>
      <c r="BC202" s="31"/>
      <c r="BD202" s="31"/>
      <c r="BE202" s="31"/>
      <c r="BF202" s="31"/>
      <c r="BG202" s="31">
        <f>IF(ISNUMBER(Z202),Z202,0)+IF(ISNUMBER(AK202),AK202,0)</f>
        <v>0</v>
      </c>
      <c r="BH202" s="31"/>
      <c r="BI202" s="31"/>
      <c r="BJ202" s="31"/>
      <c r="BK202" s="31"/>
      <c r="BL202" s="31"/>
      <c r="CA202" s="4" t="s">
        <v>51</v>
      </c>
    </row>
    <row r="204" spans="1:79" ht="14.25" customHeight="1">
      <c r="A204" s="51" t="s">
        <v>209</v>
      </c>
      <c r="B204" s="51"/>
      <c r="C204" s="51"/>
      <c r="D204" s="51"/>
      <c r="E204" s="51"/>
      <c r="F204" s="51"/>
      <c r="G204" s="51"/>
      <c r="H204" s="51"/>
      <c r="I204" s="51"/>
      <c r="J204" s="51"/>
      <c r="K204" s="51"/>
      <c r="L204" s="51"/>
      <c r="M204" s="51"/>
      <c r="N204" s="51"/>
      <c r="O204" s="51"/>
      <c r="P204" s="51"/>
      <c r="Q204" s="51"/>
      <c r="R204" s="51"/>
      <c r="S204" s="51"/>
      <c r="T204" s="51"/>
      <c r="U204" s="51"/>
      <c r="V204" s="51"/>
      <c r="W204" s="51"/>
      <c r="X204" s="51"/>
      <c r="Y204" s="51"/>
      <c r="Z204" s="51"/>
      <c r="AA204" s="51"/>
      <c r="AB204" s="51"/>
      <c r="AC204" s="51"/>
      <c r="AD204" s="51"/>
      <c r="AE204" s="51"/>
      <c r="AF204" s="51"/>
      <c r="AG204" s="51"/>
      <c r="AH204" s="51"/>
      <c r="AI204" s="51"/>
      <c r="AJ204" s="51"/>
      <c r="AK204" s="51"/>
      <c r="AL204" s="51"/>
      <c r="AM204" s="51"/>
      <c r="AN204" s="51"/>
      <c r="AO204" s="51"/>
      <c r="AP204" s="51"/>
      <c r="AQ204" s="51"/>
      <c r="AR204" s="51"/>
      <c r="AS204" s="51"/>
      <c r="AT204" s="51"/>
      <c r="AU204" s="51"/>
      <c r="AV204" s="51"/>
      <c r="AW204" s="51"/>
      <c r="AX204" s="51"/>
      <c r="AY204" s="51"/>
      <c r="AZ204" s="51"/>
      <c r="BA204" s="51"/>
      <c r="BB204" s="51"/>
      <c r="BC204" s="51"/>
      <c r="BD204" s="51"/>
      <c r="BE204" s="51"/>
      <c r="BF204" s="51"/>
      <c r="BG204" s="51"/>
      <c r="BH204" s="51"/>
      <c r="BI204" s="51"/>
      <c r="BJ204" s="51"/>
      <c r="BK204" s="51"/>
      <c r="BL204" s="51"/>
    </row>
    <row r="205" spans="1:79" ht="15" customHeight="1">
      <c r="A205" s="58" t="s">
        <v>190</v>
      </c>
      <c r="B205" s="58"/>
      <c r="C205" s="58"/>
      <c r="D205" s="58"/>
      <c r="E205" s="58"/>
      <c r="F205" s="58"/>
      <c r="G205" s="58"/>
      <c r="H205" s="58"/>
      <c r="I205" s="58"/>
      <c r="J205" s="58"/>
      <c r="K205" s="58"/>
      <c r="L205" s="58"/>
      <c r="M205" s="58"/>
      <c r="N205" s="58"/>
      <c r="O205" s="58"/>
      <c r="P205" s="58"/>
      <c r="Q205" s="58"/>
      <c r="R205" s="58"/>
      <c r="S205" s="58"/>
      <c r="T205" s="58"/>
      <c r="U205" s="58"/>
      <c r="V205" s="58"/>
      <c r="W205" s="58"/>
      <c r="X205" s="58"/>
      <c r="Y205" s="58"/>
      <c r="Z205" s="58"/>
      <c r="AA205" s="58"/>
      <c r="AB205" s="58"/>
      <c r="AC205" s="58"/>
      <c r="AD205" s="58"/>
      <c r="AE205" s="58"/>
      <c r="AF205" s="58"/>
      <c r="AG205" s="58"/>
      <c r="AH205" s="58"/>
      <c r="AI205" s="58"/>
      <c r="AJ205" s="58"/>
      <c r="AK205" s="58"/>
      <c r="AL205" s="58"/>
      <c r="AM205" s="58"/>
      <c r="AN205" s="58"/>
      <c r="AO205" s="58"/>
      <c r="AP205" s="58"/>
      <c r="AQ205" s="58"/>
      <c r="AR205" s="58"/>
      <c r="AS205" s="58"/>
      <c r="AT205" s="58"/>
      <c r="AU205" s="58"/>
      <c r="AV205" s="58"/>
      <c r="AW205" s="58"/>
      <c r="AX205" s="58"/>
      <c r="AY205" s="58"/>
      <c r="AZ205" s="58"/>
      <c r="BA205" s="58"/>
      <c r="BB205" s="58"/>
      <c r="BC205" s="58"/>
      <c r="BD205" s="58"/>
      <c r="BE205" s="58"/>
      <c r="BF205" s="58"/>
      <c r="BG205" s="58"/>
      <c r="BH205" s="58"/>
      <c r="BI205" s="58"/>
      <c r="BJ205" s="58"/>
      <c r="BK205" s="58"/>
      <c r="BL205" s="58"/>
    </row>
    <row r="207" spans="1:79" ht="18" customHeight="1">
      <c r="A207" s="16" t="s">
        <v>138</v>
      </c>
      <c r="B207" s="16"/>
      <c r="C207" s="16"/>
      <c r="D207" s="16"/>
      <c r="E207" s="16"/>
      <c r="F207" s="16"/>
      <c r="G207" s="16" t="s">
        <v>19</v>
      </c>
      <c r="H207" s="16"/>
      <c r="I207" s="16"/>
      <c r="J207" s="16"/>
      <c r="K207" s="16"/>
      <c r="L207" s="16"/>
      <c r="M207" s="16"/>
      <c r="N207" s="16"/>
      <c r="O207" s="16"/>
      <c r="P207" s="16"/>
      <c r="Q207" s="16" t="s">
        <v>196</v>
      </c>
      <c r="R207" s="16"/>
      <c r="S207" s="16"/>
      <c r="T207" s="16"/>
      <c r="U207" s="16"/>
      <c r="V207" s="16"/>
      <c r="W207" s="16"/>
      <c r="X207" s="16"/>
      <c r="Y207" s="16"/>
      <c r="Z207" s="16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 t="s">
        <v>206</v>
      </c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</row>
    <row r="208" spans="1:79" ht="42.95" customHeight="1">
      <c r="A208" s="16"/>
      <c r="B208" s="16"/>
      <c r="C208" s="16"/>
      <c r="D208" s="16"/>
      <c r="E208" s="16"/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 t="s">
        <v>143</v>
      </c>
      <c r="R208" s="16"/>
      <c r="S208" s="16"/>
      <c r="T208" s="16"/>
      <c r="U208" s="16"/>
      <c r="V208" s="59" t="s">
        <v>144</v>
      </c>
      <c r="W208" s="59"/>
      <c r="X208" s="59"/>
      <c r="Y208" s="59"/>
      <c r="Z208" s="16" t="s">
        <v>145</v>
      </c>
      <c r="AA208" s="16"/>
      <c r="AB208" s="16"/>
      <c r="AC208" s="16"/>
      <c r="AD208" s="16"/>
      <c r="AE208" s="16"/>
      <c r="AF208" s="16"/>
      <c r="AG208" s="16"/>
      <c r="AH208" s="16"/>
      <c r="AI208" s="16"/>
      <c r="AJ208" s="16" t="s">
        <v>146</v>
      </c>
      <c r="AK208" s="16"/>
      <c r="AL208" s="16"/>
      <c r="AM208" s="16"/>
      <c r="AN208" s="16"/>
      <c r="AO208" s="16" t="s">
        <v>20</v>
      </c>
      <c r="AP208" s="16"/>
      <c r="AQ208" s="16"/>
      <c r="AR208" s="16"/>
      <c r="AS208" s="16"/>
      <c r="AT208" s="59" t="s">
        <v>147</v>
      </c>
      <c r="AU208" s="59"/>
      <c r="AV208" s="59"/>
      <c r="AW208" s="59"/>
      <c r="AX208" s="16" t="s">
        <v>145</v>
      </c>
      <c r="AY208" s="16"/>
      <c r="AZ208" s="16"/>
      <c r="BA208" s="16"/>
      <c r="BB208" s="16"/>
      <c r="BC208" s="16"/>
      <c r="BD208" s="16"/>
      <c r="BE208" s="16"/>
      <c r="BF208" s="16"/>
      <c r="BG208" s="16"/>
      <c r="BH208" s="16" t="s">
        <v>148</v>
      </c>
      <c r="BI208" s="16"/>
      <c r="BJ208" s="16"/>
      <c r="BK208" s="16"/>
      <c r="BL208" s="16"/>
    </row>
    <row r="209" spans="1:79" ht="63" customHeight="1">
      <c r="A209" s="16"/>
      <c r="B209" s="16"/>
      <c r="C209" s="16"/>
      <c r="D209" s="16"/>
      <c r="E209" s="16"/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  <c r="S209" s="16"/>
      <c r="T209" s="16"/>
      <c r="U209" s="16"/>
      <c r="V209" s="59"/>
      <c r="W209" s="59"/>
      <c r="X209" s="59"/>
      <c r="Y209" s="59"/>
      <c r="Z209" s="16" t="s">
        <v>17</v>
      </c>
      <c r="AA209" s="16"/>
      <c r="AB209" s="16"/>
      <c r="AC209" s="16"/>
      <c r="AD209" s="16"/>
      <c r="AE209" s="16" t="s">
        <v>16</v>
      </c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59"/>
      <c r="AU209" s="59"/>
      <c r="AV209" s="59"/>
      <c r="AW209" s="59"/>
      <c r="AX209" s="16" t="s">
        <v>17</v>
      </c>
      <c r="AY209" s="16"/>
      <c r="AZ209" s="16"/>
      <c r="BA209" s="16"/>
      <c r="BB209" s="16"/>
      <c r="BC209" s="16" t="s">
        <v>16</v>
      </c>
      <c r="BD209" s="16"/>
      <c r="BE209" s="16"/>
      <c r="BF209" s="16"/>
      <c r="BG209" s="16"/>
      <c r="BH209" s="16"/>
      <c r="BI209" s="16"/>
      <c r="BJ209" s="16"/>
      <c r="BK209" s="16"/>
      <c r="BL209" s="16"/>
    </row>
    <row r="210" spans="1:79" ht="15" customHeight="1">
      <c r="A210" s="16">
        <v>1</v>
      </c>
      <c r="B210" s="16"/>
      <c r="C210" s="16"/>
      <c r="D210" s="16"/>
      <c r="E210" s="16"/>
      <c r="F210" s="16"/>
      <c r="G210" s="16">
        <v>2</v>
      </c>
      <c r="H210" s="16"/>
      <c r="I210" s="16"/>
      <c r="J210" s="16"/>
      <c r="K210" s="16"/>
      <c r="L210" s="16"/>
      <c r="M210" s="16"/>
      <c r="N210" s="16"/>
      <c r="O210" s="16"/>
      <c r="P210" s="16"/>
      <c r="Q210" s="16">
        <v>3</v>
      </c>
      <c r="R210" s="16"/>
      <c r="S210" s="16"/>
      <c r="T210" s="16"/>
      <c r="U210" s="16"/>
      <c r="V210" s="16">
        <v>4</v>
      </c>
      <c r="W210" s="16"/>
      <c r="X210" s="16"/>
      <c r="Y210" s="16"/>
      <c r="Z210" s="16">
        <v>5</v>
      </c>
      <c r="AA210" s="16"/>
      <c r="AB210" s="16"/>
      <c r="AC210" s="16"/>
      <c r="AD210" s="16"/>
      <c r="AE210" s="16">
        <v>6</v>
      </c>
      <c r="AF210" s="16"/>
      <c r="AG210" s="16"/>
      <c r="AH210" s="16"/>
      <c r="AI210" s="16"/>
      <c r="AJ210" s="16">
        <v>7</v>
      </c>
      <c r="AK210" s="16"/>
      <c r="AL210" s="16"/>
      <c r="AM210" s="16"/>
      <c r="AN210" s="16"/>
      <c r="AO210" s="16">
        <v>8</v>
      </c>
      <c r="AP210" s="16"/>
      <c r="AQ210" s="16"/>
      <c r="AR210" s="16"/>
      <c r="AS210" s="16"/>
      <c r="AT210" s="16">
        <v>9</v>
      </c>
      <c r="AU210" s="16"/>
      <c r="AV210" s="16"/>
      <c r="AW210" s="16"/>
      <c r="AX210" s="16">
        <v>10</v>
      </c>
      <c r="AY210" s="16"/>
      <c r="AZ210" s="16"/>
      <c r="BA210" s="16"/>
      <c r="BB210" s="16"/>
      <c r="BC210" s="16">
        <v>11</v>
      </c>
      <c r="BD210" s="16"/>
      <c r="BE210" s="16"/>
      <c r="BF210" s="16"/>
      <c r="BG210" s="16"/>
      <c r="BH210" s="16">
        <v>12</v>
      </c>
      <c r="BI210" s="16"/>
      <c r="BJ210" s="16"/>
      <c r="BK210" s="16"/>
      <c r="BL210" s="16"/>
    </row>
    <row r="211" spans="1:79" s="1" customFormat="1" ht="12" hidden="1" customHeight="1">
      <c r="A211" s="14" t="s">
        <v>64</v>
      </c>
      <c r="B211" s="14"/>
      <c r="C211" s="14"/>
      <c r="D211" s="14"/>
      <c r="E211" s="14"/>
      <c r="F211" s="14"/>
      <c r="G211" s="56" t="s">
        <v>57</v>
      </c>
      <c r="H211" s="56"/>
      <c r="I211" s="56"/>
      <c r="J211" s="56"/>
      <c r="K211" s="56"/>
      <c r="L211" s="56"/>
      <c r="M211" s="56"/>
      <c r="N211" s="56"/>
      <c r="O211" s="56"/>
      <c r="P211" s="56"/>
      <c r="Q211" s="15" t="s">
        <v>80</v>
      </c>
      <c r="R211" s="15"/>
      <c r="S211" s="15"/>
      <c r="T211" s="15"/>
      <c r="U211" s="15"/>
      <c r="V211" s="15" t="s">
        <v>81</v>
      </c>
      <c r="W211" s="15"/>
      <c r="X211" s="15"/>
      <c r="Y211" s="15"/>
      <c r="Z211" s="15" t="s">
        <v>82</v>
      </c>
      <c r="AA211" s="15"/>
      <c r="AB211" s="15"/>
      <c r="AC211" s="15"/>
      <c r="AD211" s="15"/>
      <c r="AE211" s="15" t="s">
        <v>83</v>
      </c>
      <c r="AF211" s="15"/>
      <c r="AG211" s="15"/>
      <c r="AH211" s="15"/>
      <c r="AI211" s="15"/>
      <c r="AJ211" s="61" t="s">
        <v>102</v>
      </c>
      <c r="AK211" s="15"/>
      <c r="AL211" s="15"/>
      <c r="AM211" s="15"/>
      <c r="AN211" s="15"/>
      <c r="AO211" s="15" t="s">
        <v>84</v>
      </c>
      <c r="AP211" s="15"/>
      <c r="AQ211" s="15"/>
      <c r="AR211" s="15"/>
      <c r="AS211" s="15"/>
      <c r="AT211" s="61" t="s">
        <v>103</v>
      </c>
      <c r="AU211" s="15"/>
      <c r="AV211" s="15"/>
      <c r="AW211" s="15"/>
      <c r="AX211" s="15" t="s">
        <v>85</v>
      </c>
      <c r="AY211" s="15"/>
      <c r="AZ211" s="15"/>
      <c r="BA211" s="15"/>
      <c r="BB211" s="15"/>
      <c r="BC211" s="15" t="s">
        <v>86</v>
      </c>
      <c r="BD211" s="15"/>
      <c r="BE211" s="15"/>
      <c r="BF211" s="15"/>
      <c r="BG211" s="15"/>
      <c r="BH211" s="61" t="s">
        <v>102</v>
      </c>
      <c r="BI211" s="15"/>
      <c r="BJ211" s="15"/>
      <c r="BK211" s="15"/>
      <c r="BL211" s="15"/>
      <c r="CA211" s="1" t="s">
        <v>52</v>
      </c>
    </row>
    <row r="212" spans="1:79" s="4" customFormat="1" ht="12.75" customHeight="1">
      <c r="A212" s="57"/>
      <c r="B212" s="57"/>
      <c r="C212" s="57"/>
      <c r="D212" s="57"/>
      <c r="E212" s="57"/>
      <c r="F212" s="57"/>
      <c r="G212" s="30" t="s">
        <v>151</v>
      </c>
      <c r="H212" s="22"/>
      <c r="I212" s="22"/>
      <c r="J212" s="22"/>
      <c r="K212" s="22"/>
      <c r="L212" s="22"/>
      <c r="M212" s="22"/>
      <c r="N212" s="22"/>
      <c r="O212" s="22"/>
      <c r="P212" s="23"/>
      <c r="Q212" s="60"/>
      <c r="R212" s="60"/>
      <c r="S212" s="60"/>
      <c r="T212" s="60"/>
      <c r="U212" s="60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F212" s="31"/>
      <c r="AG212" s="31"/>
      <c r="AH212" s="31"/>
      <c r="AI212" s="31"/>
      <c r="AJ212" s="60">
        <f>IF(ISNUMBER(Q212),Q212,0)-IF(ISNUMBER(Z212),Z212,0)</f>
        <v>0</v>
      </c>
      <c r="AK212" s="60"/>
      <c r="AL212" s="60"/>
      <c r="AM212" s="60"/>
      <c r="AN212" s="60"/>
      <c r="AO212" s="31">
        <v>0</v>
      </c>
      <c r="AP212" s="31"/>
      <c r="AQ212" s="31"/>
      <c r="AR212" s="31"/>
      <c r="AS212" s="31"/>
      <c r="AT212" s="31">
        <f>IF(ISNUMBER(V212),V212,0)-IF(ISNUMBER(Z212),Z212,0)-IF(ISNUMBER(AE212),AE212,0)</f>
        <v>0</v>
      </c>
      <c r="AU212" s="31"/>
      <c r="AV212" s="31"/>
      <c r="AW212" s="31"/>
      <c r="AX212" s="31"/>
      <c r="AY212" s="31"/>
      <c r="AZ212" s="31"/>
      <c r="BA212" s="31"/>
      <c r="BB212" s="31"/>
      <c r="BC212" s="31"/>
      <c r="BD212" s="31"/>
      <c r="BE212" s="31"/>
      <c r="BF212" s="31"/>
      <c r="BG212" s="31"/>
      <c r="BH212" s="31">
        <f>IF(ISNUMBER(AO212),AO212,0)-IF(ISNUMBER(AX212),AX212,0)</f>
        <v>0</v>
      </c>
      <c r="BI212" s="31"/>
      <c r="BJ212" s="31"/>
      <c r="BK212" s="31"/>
      <c r="BL212" s="31"/>
      <c r="CA212" s="4" t="s">
        <v>53</v>
      </c>
    </row>
    <row r="215" spans="1:79" ht="14.25" customHeight="1">
      <c r="A215" s="51" t="s">
        <v>197</v>
      </c>
      <c r="B215" s="51"/>
      <c r="C215" s="51"/>
      <c r="D215" s="51"/>
      <c r="E215" s="51"/>
      <c r="F215" s="51"/>
      <c r="G215" s="51"/>
      <c r="H215" s="51"/>
      <c r="I215" s="51"/>
      <c r="J215" s="51"/>
      <c r="K215" s="51"/>
      <c r="L215" s="51"/>
      <c r="M215" s="51"/>
      <c r="N215" s="51"/>
      <c r="O215" s="51"/>
      <c r="P215" s="51"/>
      <c r="Q215" s="51"/>
      <c r="R215" s="51"/>
      <c r="S215" s="51"/>
      <c r="T215" s="51"/>
      <c r="U215" s="51"/>
      <c r="V215" s="51"/>
      <c r="W215" s="51"/>
      <c r="X215" s="51"/>
      <c r="Y215" s="51"/>
      <c r="Z215" s="51"/>
      <c r="AA215" s="51"/>
      <c r="AB215" s="51"/>
      <c r="AC215" s="51"/>
      <c r="AD215" s="51"/>
      <c r="AE215" s="51"/>
      <c r="AF215" s="51"/>
      <c r="AG215" s="51"/>
      <c r="AH215" s="51"/>
      <c r="AI215" s="51"/>
      <c r="AJ215" s="51"/>
      <c r="AK215" s="51"/>
      <c r="AL215" s="51"/>
      <c r="AM215" s="51"/>
      <c r="AN215" s="51"/>
      <c r="AO215" s="51"/>
      <c r="AP215" s="51"/>
      <c r="AQ215" s="51"/>
      <c r="AR215" s="51"/>
      <c r="AS215" s="51"/>
      <c r="AT215" s="51"/>
      <c r="AU215" s="51"/>
      <c r="AV215" s="51"/>
      <c r="AW215" s="51"/>
      <c r="AX215" s="51"/>
      <c r="AY215" s="51"/>
      <c r="AZ215" s="51"/>
      <c r="BA215" s="51"/>
      <c r="BB215" s="51"/>
      <c r="BC215" s="51"/>
      <c r="BD215" s="51"/>
      <c r="BE215" s="51"/>
      <c r="BF215" s="51"/>
      <c r="BG215" s="51"/>
      <c r="BH215" s="51"/>
      <c r="BI215" s="51"/>
      <c r="BJ215" s="51"/>
      <c r="BK215" s="51"/>
      <c r="BL215" s="51"/>
    </row>
    <row r="216" spans="1:79" ht="15" customHeight="1">
      <c r="A216" s="58" t="s">
        <v>190</v>
      </c>
      <c r="B216" s="58"/>
      <c r="C216" s="58"/>
      <c r="D216" s="58"/>
      <c r="E216" s="58"/>
      <c r="F216" s="58"/>
      <c r="G216" s="58"/>
      <c r="H216" s="58"/>
      <c r="I216" s="58"/>
      <c r="J216" s="58"/>
      <c r="K216" s="58"/>
      <c r="L216" s="58"/>
      <c r="M216" s="58"/>
      <c r="N216" s="58"/>
      <c r="O216" s="58"/>
      <c r="P216" s="58"/>
      <c r="Q216" s="58"/>
      <c r="R216" s="58"/>
      <c r="S216" s="58"/>
      <c r="T216" s="58"/>
      <c r="U216" s="58"/>
      <c r="V216" s="58"/>
      <c r="W216" s="58"/>
      <c r="X216" s="58"/>
      <c r="Y216" s="58"/>
      <c r="Z216" s="58"/>
      <c r="AA216" s="58"/>
      <c r="AB216" s="58"/>
      <c r="AC216" s="58"/>
      <c r="AD216" s="58"/>
      <c r="AE216" s="58"/>
      <c r="AF216" s="58"/>
      <c r="AG216" s="58"/>
      <c r="AH216" s="58"/>
      <c r="AI216" s="58"/>
      <c r="AJ216" s="58"/>
      <c r="AK216" s="58"/>
      <c r="AL216" s="58"/>
      <c r="AM216" s="58"/>
      <c r="AN216" s="58"/>
      <c r="AO216" s="58"/>
      <c r="AP216" s="58"/>
      <c r="AQ216" s="58"/>
      <c r="AR216" s="58"/>
      <c r="AS216" s="58"/>
      <c r="AT216" s="58"/>
      <c r="AU216" s="58"/>
      <c r="AV216" s="58"/>
      <c r="AW216" s="58"/>
      <c r="AX216" s="58"/>
      <c r="AY216" s="58"/>
      <c r="AZ216" s="58"/>
      <c r="BA216" s="58"/>
      <c r="BB216" s="58"/>
      <c r="BC216" s="58"/>
      <c r="BD216" s="58"/>
      <c r="BE216" s="58"/>
      <c r="BF216" s="58"/>
      <c r="BG216" s="58"/>
      <c r="BH216" s="58"/>
      <c r="BI216" s="58"/>
      <c r="BJ216" s="58"/>
      <c r="BK216" s="58"/>
      <c r="BL216" s="58"/>
    </row>
    <row r="218" spans="1:79" ht="42.95" customHeight="1">
      <c r="A218" s="59" t="s">
        <v>138</v>
      </c>
      <c r="B218" s="59"/>
      <c r="C218" s="59"/>
      <c r="D218" s="59"/>
      <c r="E218" s="59"/>
      <c r="F218" s="59"/>
      <c r="G218" s="16" t="s">
        <v>19</v>
      </c>
      <c r="H218" s="16"/>
      <c r="I218" s="16"/>
      <c r="J218" s="16"/>
      <c r="K218" s="16"/>
      <c r="L218" s="16"/>
      <c r="M218" s="16"/>
      <c r="N218" s="16"/>
      <c r="O218" s="16"/>
      <c r="P218" s="16"/>
      <c r="Q218" s="16"/>
      <c r="R218" s="16"/>
      <c r="S218" s="16"/>
      <c r="T218" s="16" t="s">
        <v>15</v>
      </c>
      <c r="U218" s="16"/>
      <c r="V218" s="16"/>
      <c r="W218" s="16"/>
      <c r="X218" s="16"/>
      <c r="Y218" s="16"/>
      <c r="Z218" s="16" t="s">
        <v>14</v>
      </c>
      <c r="AA218" s="16"/>
      <c r="AB218" s="16"/>
      <c r="AC218" s="16"/>
      <c r="AD218" s="16"/>
      <c r="AE218" s="16" t="s">
        <v>193</v>
      </c>
      <c r="AF218" s="16"/>
      <c r="AG218" s="16"/>
      <c r="AH218" s="16"/>
      <c r="AI218" s="16"/>
      <c r="AJ218" s="16"/>
      <c r="AK218" s="16" t="s">
        <v>198</v>
      </c>
      <c r="AL218" s="16"/>
      <c r="AM218" s="16"/>
      <c r="AN218" s="16"/>
      <c r="AO218" s="16"/>
      <c r="AP218" s="16"/>
      <c r="AQ218" s="16" t="s">
        <v>210</v>
      </c>
      <c r="AR218" s="16"/>
      <c r="AS218" s="16"/>
      <c r="AT218" s="16"/>
      <c r="AU218" s="16"/>
      <c r="AV218" s="16"/>
      <c r="AW218" s="16" t="s">
        <v>18</v>
      </c>
      <c r="AX218" s="16"/>
      <c r="AY218" s="16"/>
      <c r="AZ218" s="16"/>
      <c r="BA218" s="16"/>
      <c r="BB218" s="16"/>
      <c r="BC218" s="16"/>
      <c r="BD218" s="16"/>
      <c r="BE218" s="16" t="s">
        <v>162</v>
      </c>
      <c r="BF218" s="16"/>
      <c r="BG218" s="16"/>
      <c r="BH218" s="16"/>
      <c r="BI218" s="16"/>
      <c r="BJ218" s="16"/>
      <c r="BK218" s="16"/>
      <c r="BL218" s="16"/>
    </row>
    <row r="219" spans="1:79" ht="21.75" customHeight="1">
      <c r="A219" s="59"/>
      <c r="B219" s="59"/>
      <c r="C219" s="59"/>
      <c r="D219" s="59"/>
      <c r="E219" s="59"/>
      <c r="F219" s="59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16"/>
      <c r="S219" s="16"/>
      <c r="T219" s="16"/>
      <c r="U219" s="16"/>
      <c r="V219" s="16"/>
      <c r="W219" s="16"/>
      <c r="X219" s="16"/>
      <c r="Y219" s="16"/>
      <c r="Z219" s="16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</row>
    <row r="220" spans="1:79" ht="15" customHeight="1">
      <c r="A220" s="16">
        <v>1</v>
      </c>
      <c r="B220" s="16"/>
      <c r="C220" s="16"/>
      <c r="D220" s="16"/>
      <c r="E220" s="16"/>
      <c r="F220" s="16"/>
      <c r="G220" s="16">
        <v>2</v>
      </c>
      <c r="H220" s="16"/>
      <c r="I220" s="16"/>
      <c r="J220" s="16"/>
      <c r="K220" s="16"/>
      <c r="L220" s="16"/>
      <c r="M220" s="16"/>
      <c r="N220" s="16"/>
      <c r="O220" s="16"/>
      <c r="P220" s="16"/>
      <c r="Q220" s="16"/>
      <c r="R220" s="16"/>
      <c r="S220" s="16"/>
      <c r="T220" s="16">
        <v>3</v>
      </c>
      <c r="U220" s="16"/>
      <c r="V220" s="16"/>
      <c r="W220" s="16"/>
      <c r="X220" s="16"/>
      <c r="Y220" s="16"/>
      <c r="Z220" s="16">
        <v>4</v>
      </c>
      <c r="AA220" s="16"/>
      <c r="AB220" s="16"/>
      <c r="AC220" s="16"/>
      <c r="AD220" s="16"/>
      <c r="AE220" s="16">
        <v>5</v>
      </c>
      <c r="AF220" s="16"/>
      <c r="AG220" s="16"/>
      <c r="AH220" s="16"/>
      <c r="AI220" s="16"/>
      <c r="AJ220" s="16"/>
      <c r="AK220" s="16">
        <v>6</v>
      </c>
      <c r="AL220" s="16"/>
      <c r="AM220" s="16"/>
      <c r="AN220" s="16"/>
      <c r="AO220" s="16"/>
      <c r="AP220" s="16"/>
      <c r="AQ220" s="16">
        <v>7</v>
      </c>
      <c r="AR220" s="16"/>
      <c r="AS220" s="16"/>
      <c r="AT220" s="16"/>
      <c r="AU220" s="16"/>
      <c r="AV220" s="16"/>
      <c r="AW220" s="14">
        <v>8</v>
      </c>
      <c r="AX220" s="14"/>
      <c r="AY220" s="14"/>
      <c r="AZ220" s="14"/>
      <c r="BA220" s="14"/>
      <c r="BB220" s="14"/>
      <c r="BC220" s="14"/>
      <c r="BD220" s="14"/>
      <c r="BE220" s="14">
        <v>9</v>
      </c>
      <c r="BF220" s="14"/>
      <c r="BG220" s="14"/>
      <c r="BH220" s="14"/>
      <c r="BI220" s="14"/>
      <c r="BJ220" s="14"/>
      <c r="BK220" s="14"/>
      <c r="BL220" s="14"/>
    </row>
    <row r="221" spans="1:79" s="1" customFormat="1" ht="18.75" hidden="1" customHeight="1">
      <c r="A221" s="14" t="s">
        <v>64</v>
      </c>
      <c r="B221" s="14"/>
      <c r="C221" s="14"/>
      <c r="D221" s="14"/>
      <c r="E221" s="14"/>
      <c r="F221" s="14"/>
      <c r="G221" s="56" t="s">
        <v>57</v>
      </c>
      <c r="H221" s="56"/>
      <c r="I221" s="56"/>
      <c r="J221" s="56"/>
      <c r="K221" s="56"/>
      <c r="L221" s="56"/>
      <c r="M221" s="56"/>
      <c r="N221" s="56"/>
      <c r="O221" s="56"/>
      <c r="P221" s="56"/>
      <c r="Q221" s="56"/>
      <c r="R221" s="56"/>
      <c r="S221" s="56"/>
      <c r="T221" s="15" t="s">
        <v>80</v>
      </c>
      <c r="U221" s="15"/>
      <c r="V221" s="15"/>
      <c r="W221" s="15"/>
      <c r="X221" s="15"/>
      <c r="Y221" s="15"/>
      <c r="Z221" s="15" t="s">
        <v>81</v>
      </c>
      <c r="AA221" s="15"/>
      <c r="AB221" s="15"/>
      <c r="AC221" s="15"/>
      <c r="AD221" s="15"/>
      <c r="AE221" s="15" t="s">
        <v>82</v>
      </c>
      <c r="AF221" s="15"/>
      <c r="AG221" s="15"/>
      <c r="AH221" s="15"/>
      <c r="AI221" s="15"/>
      <c r="AJ221" s="15"/>
      <c r="AK221" s="15" t="s">
        <v>83</v>
      </c>
      <c r="AL221" s="15"/>
      <c r="AM221" s="15"/>
      <c r="AN221" s="15"/>
      <c r="AO221" s="15"/>
      <c r="AP221" s="15"/>
      <c r="AQ221" s="15" t="s">
        <v>84</v>
      </c>
      <c r="AR221" s="15"/>
      <c r="AS221" s="15"/>
      <c r="AT221" s="15"/>
      <c r="AU221" s="15"/>
      <c r="AV221" s="15"/>
      <c r="AW221" s="56" t="s">
        <v>87</v>
      </c>
      <c r="AX221" s="56"/>
      <c r="AY221" s="56"/>
      <c r="AZ221" s="56"/>
      <c r="BA221" s="56"/>
      <c r="BB221" s="56"/>
      <c r="BC221" s="56"/>
      <c r="BD221" s="56"/>
      <c r="BE221" s="56" t="s">
        <v>88</v>
      </c>
      <c r="BF221" s="56"/>
      <c r="BG221" s="56"/>
      <c r="BH221" s="56"/>
      <c r="BI221" s="56"/>
      <c r="BJ221" s="56"/>
      <c r="BK221" s="56"/>
      <c r="BL221" s="56"/>
      <c r="CA221" s="1" t="s">
        <v>54</v>
      </c>
    </row>
    <row r="222" spans="1:79" s="4" customFormat="1" ht="12.75" customHeight="1">
      <c r="A222" s="57"/>
      <c r="B222" s="57"/>
      <c r="C222" s="57"/>
      <c r="D222" s="57"/>
      <c r="E222" s="57"/>
      <c r="F222" s="57"/>
      <c r="G222" s="30" t="s">
        <v>151</v>
      </c>
      <c r="H222" s="22"/>
      <c r="I222" s="22"/>
      <c r="J222" s="22"/>
      <c r="K222" s="22"/>
      <c r="L222" s="22"/>
      <c r="M222" s="22"/>
      <c r="N222" s="22"/>
      <c r="O222" s="22"/>
      <c r="P222" s="22"/>
      <c r="Q222" s="22"/>
      <c r="R222" s="22"/>
      <c r="S222" s="23"/>
      <c r="T222" s="31"/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F222" s="31"/>
      <c r="AG222" s="31"/>
      <c r="AH222" s="31"/>
      <c r="AI222" s="31"/>
      <c r="AJ222" s="31"/>
      <c r="AK222" s="31"/>
      <c r="AL222" s="31"/>
      <c r="AM222" s="31"/>
      <c r="AN222" s="31"/>
      <c r="AO222" s="31"/>
      <c r="AP222" s="31"/>
      <c r="AQ222" s="31"/>
      <c r="AR222" s="31"/>
      <c r="AS222" s="31"/>
      <c r="AT222" s="31"/>
      <c r="AU222" s="31"/>
      <c r="AV222" s="31"/>
      <c r="AW222" s="55"/>
      <c r="AX222" s="55"/>
      <c r="AY222" s="55"/>
      <c r="AZ222" s="55"/>
      <c r="BA222" s="55"/>
      <c r="BB222" s="55"/>
      <c r="BC222" s="55"/>
      <c r="BD222" s="55"/>
      <c r="BE222" s="55"/>
      <c r="BF222" s="55"/>
      <c r="BG222" s="55"/>
      <c r="BH222" s="55"/>
      <c r="BI222" s="55"/>
      <c r="BJ222" s="55"/>
      <c r="BK222" s="55"/>
      <c r="BL222" s="55"/>
      <c r="CA222" s="4" t="s">
        <v>55</v>
      </c>
    </row>
    <row r="225" spans="1:64" ht="14.25" customHeight="1">
      <c r="A225" s="51" t="s">
        <v>211</v>
      </c>
      <c r="B225" s="51"/>
      <c r="C225" s="51"/>
      <c r="D225" s="51"/>
      <c r="E225" s="51"/>
      <c r="F225" s="51"/>
      <c r="G225" s="51"/>
      <c r="H225" s="51"/>
      <c r="I225" s="51"/>
      <c r="J225" s="51"/>
      <c r="K225" s="51"/>
      <c r="L225" s="51"/>
      <c r="M225" s="51"/>
      <c r="N225" s="51"/>
      <c r="O225" s="51"/>
      <c r="P225" s="51"/>
      <c r="Q225" s="51"/>
      <c r="R225" s="51"/>
      <c r="S225" s="51"/>
      <c r="T225" s="51"/>
      <c r="U225" s="51"/>
      <c r="V225" s="51"/>
      <c r="W225" s="51"/>
      <c r="X225" s="51"/>
      <c r="Y225" s="51"/>
      <c r="Z225" s="51"/>
      <c r="AA225" s="51"/>
      <c r="AB225" s="51"/>
      <c r="AC225" s="51"/>
      <c r="AD225" s="51"/>
      <c r="AE225" s="51"/>
      <c r="AF225" s="51"/>
      <c r="AG225" s="51"/>
      <c r="AH225" s="51"/>
      <c r="AI225" s="51"/>
      <c r="AJ225" s="51"/>
      <c r="AK225" s="51"/>
      <c r="AL225" s="51"/>
      <c r="AM225" s="51"/>
      <c r="AN225" s="51"/>
      <c r="AO225" s="51"/>
      <c r="AP225" s="51"/>
      <c r="AQ225" s="51"/>
      <c r="AR225" s="51"/>
      <c r="AS225" s="51"/>
      <c r="AT225" s="51"/>
      <c r="AU225" s="51"/>
      <c r="AV225" s="51"/>
      <c r="AW225" s="51"/>
      <c r="AX225" s="51"/>
      <c r="AY225" s="51"/>
      <c r="AZ225" s="51"/>
      <c r="BA225" s="51"/>
      <c r="BB225" s="51"/>
      <c r="BC225" s="51"/>
      <c r="BD225" s="51"/>
      <c r="BE225" s="51"/>
      <c r="BF225" s="51"/>
      <c r="BG225" s="51"/>
      <c r="BH225" s="51"/>
      <c r="BI225" s="51"/>
      <c r="BJ225" s="51"/>
      <c r="BK225" s="51"/>
      <c r="BL225" s="51"/>
    </row>
    <row r="226" spans="1:64" ht="15" customHeight="1">
      <c r="A226" s="52"/>
      <c r="B226" s="52"/>
      <c r="C226" s="52"/>
      <c r="D226" s="52"/>
      <c r="E226" s="52"/>
      <c r="F226" s="52"/>
      <c r="G226" s="52"/>
      <c r="H226" s="52"/>
      <c r="I226" s="52"/>
      <c r="J226" s="52"/>
      <c r="K226" s="52"/>
      <c r="L226" s="52"/>
      <c r="M226" s="52"/>
      <c r="N226" s="52"/>
      <c r="O226" s="52"/>
      <c r="P226" s="52"/>
      <c r="Q226" s="52"/>
      <c r="R226" s="52"/>
      <c r="S226" s="52"/>
      <c r="T226" s="52"/>
      <c r="U226" s="52"/>
      <c r="V226" s="52"/>
      <c r="W226" s="52"/>
      <c r="X226" s="52"/>
      <c r="Y226" s="52"/>
      <c r="Z226" s="52"/>
      <c r="AA226" s="52"/>
      <c r="AB226" s="52"/>
      <c r="AC226" s="52"/>
      <c r="AD226" s="52"/>
      <c r="AE226" s="52"/>
      <c r="AF226" s="52"/>
      <c r="AG226" s="52"/>
      <c r="AH226" s="52"/>
      <c r="AI226" s="52"/>
      <c r="AJ226" s="52"/>
      <c r="AK226" s="52"/>
      <c r="AL226" s="52"/>
      <c r="AM226" s="52"/>
      <c r="AN226" s="52"/>
      <c r="AO226" s="52"/>
      <c r="AP226" s="52"/>
      <c r="AQ226" s="52"/>
      <c r="AR226" s="52"/>
      <c r="AS226" s="52"/>
      <c r="AT226" s="52"/>
      <c r="AU226" s="52"/>
      <c r="AV226" s="52"/>
      <c r="AW226" s="52"/>
      <c r="AX226" s="52"/>
      <c r="AY226" s="52"/>
      <c r="AZ226" s="52"/>
      <c r="BA226" s="52"/>
      <c r="BB226" s="52"/>
      <c r="BC226" s="52"/>
      <c r="BD226" s="52"/>
      <c r="BE226" s="52"/>
      <c r="BF226" s="52"/>
      <c r="BG226" s="52"/>
      <c r="BH226" s="52"/>
      <c r="BI226" s="52"/>
      <c r="BJ226" s="52"/>
      <c r="BK226" s="52"/>
      <c r="BL226" s="52"/>
    </row>
    <row r="227" spans="1:64" ht="28.5" customHeight="1"/>
    <row r="228" spans="1:64" ht="15" customHeight="1">
      <c r="A228" s="52"/>
      <c r="B228" s="52"/>
      <c r="C228" s="52"/>
      <c r="D228" s="52"/>
      <c r="E228" s="52"/>
      <c r="F228" s="52"/>
      <c r="G228" s="52"/>
      <c r="H228" s="52"/>
      <c r="I228" s="52"/>
      <c r="J228" s="52"/>
      <c r="K228" s="52"/>
      <c r="L228" s="52"/>
      <c r="M228" s="52"/>
      <c r="N228" s="52"/>
      <c r="O228" s="52"/>
      <c r="P228" s="52"/>
      <c r="Q228" s="52"/>
      <c r="R228" s="52"/>
      <c r="S228" s="52"/>
      <c r="T228" s="52"/>
      <c r="U228" s="52"/>
      <c r="V228" s="52"/>
      <c r="W228" s="52"/>
      <c r="X228" s="52"/>
      <c r="Y228" s="52"/>
      <c r="Z228" s="52"/>
      <c r="AA228" s="52"/>
      <c r="AB228" s="52"/>
      <c r="AC228" s="52"/>
      <c r="AD228" s="52"/>
      <c r="AE228" s="52"/>
      <c r="AF228" s="52"/>
      <c r="AG228" s="52"/>
      <c r="AH228" s="52"/>
      <c r="AI228" s="52"/>
      <c r="AJ228" s="52"/>
      <c r="AK228" s="52"/>
      <c r="AL228" s="52"/>
      <c r="AM228" s="52"/>
      <c r="AN228" s="52"/>
      <c r="AO228" s="52"/>
      <c r="AP228" s="52"/>
      <c r="AQ228" s="52"/>
      <c r="AR228" s="52"/>
      <c r="AS228" s="52"/>
      <c r="AT228" s="52"/>
      <c r="AU228" s="52"/>
      <c r="AV228" s="52"/>
      <c r="AW228" s="52"/>
      <c r="AX228" s="52"/>
      <c r="AY228" s="52"/>
      <c r="AZ228" s="52"/>
      <c r="BA228" s="52"/>
      <c r="BB228" s="52"/>
      <c r="BC228" s="52"/>
      <c r="BD228" s="52"/>
      <c r="BE228" s="52"/>
      <c r="BF228" s="52"/>
      <c r="BG228" s="52"/>
      <c r="BH228" s="52"/>
      <c r="BI228" s="52"/>
      <c r="BJ228" s="52"/>
      <c r="BK228" s="52"/>
      <c r="BL228" s="52"/>
    </row>
    <row r="229" spans="1:64" ht="14.25">
      <c r="A229" s="51" t="s">
        <v>225</v>
      </c>
      <c r="B229" s="51"/>
      <c r="C229" s="51"/>
      <c r="D229" s="51"/>
      <c r="E229" s="51"/>
      <c r="F229" s="51"/>
      <c r="G229" s="51"/>
      <c r="H229" s="51"/>
      <c r="I229" s="51"/>
      <c r="J229" s="51"/>
      <c r="K229" s="51"/>
      <c r="L229" s="51"/>
      <c r="M229" s="51"/>
      <c r="N229" s="51"/>
      <c r="O229" s="51"/>
      <c r="P229" s="51"/>
      <c r="Q229" s="51"/>
      <c r="R229" s="51"/>
      <c r="S229" s="51"/>
      <c r="T229" s="51"/>
      <c r="U229" s="51"/>
      <c r="V229" s="51"/>
      <c r="W229" s="51"/>
      <c r="X229" s="51"/>
      <c r="Y229" s="51"/>
      <c r="Z229" s="51"/>
      <c r="AA229" s="51"/>
      <c r="AB229" s="51"/>
      <c r="AC229" s="51"/>
      <c r="AD229" s="51"/>
      <c r="AE229" s="51"/>
      <c r="AF229" s="51"/>
      <c r="AG229" s="51"/>
      <c r="AH229" s="51"/>
      <c r="AI229" s="51"/>
      <c r="AJ229" s="51"/>
      <c r="AK229" s="51"/>
      <c r="AL229" s="51"/>
      <c r="AM229" s="51"/>
      <c r="AN229" s="51"/>
      <c r="AO229" s="51"/>
      <c r="AP229" s="51"/>
      <c r="AQ229" s="51"/>
      <c r="AR229" s="51"/>
      <c r="AS229" s="51"/>
      <c r="AT229" s="51"/>
      <c r="AU229" s="51"/>
      <c r="AV229" s="51"/>
      <c r="AW229" s="51"/>
      <c r="AX229" s="51"/>
      <c r="AY229" s="51"/>
      <c r="AZ229" s="51"/>
      <c r="BA229" s="51"/>
      <c r="BB229" s="51"/>
      <c r="BC229" s="51"/>
      <c r="BD229" s="51"/>
      <c r="BE229" s="51"/>
      <c r="BF229" s="51"/>
      <c r="BG229" s="51"/>
      <c r="BH229" s="51"/>
      <c r="BI229" s="51"/>
      <c r="BJ229" s="51"/>
      <c r="BK229" s="51"/>
      <c r="BL229" s="51"/>
    </row>
    <row r="230" spans="1:64" ht="14.25">
      <c r="A230" s="51" t="s">
        <v>199</v>
      </c>
      <c r="B230" s="51"/>
      <c r="C230" s="51"/>
      <c r="D230" s="51"/>
      <c r="E230" s="51"/>
      <c r="F230" s="51"/>
      <c r="G230" s="51"/>
      <c r="H230" s="51"/>
      <c r="I230" s="51"/>
      <c r="J230" s="51"/>
      <c r="K230" s="51"/>
      <c r="L230" s="51"/>
      <c r="M230" s="51"/>
      <c r="N230" s="51"/>
      <c r="O230" s="51"/>
      <c r="P230" s="51"/>
      <c r="Q230" s="51"/>
      <c r="R230" s="51"/>
      <c r="S230" s="51"/>
      <c r="T230" s="51"/>
      <c r="U230" s="51"/>
      <c r="V230" s="51"/>
      <c r="W230" s="51"/>
      <c r="X230" s="51"/>
      <c r="Y230" s="51"/>
      <c r="Z230" s="51"/>
      <c r="AA230" s="51"/>
      <c r="AB230" s="51"/>
      <c r="AC230" s="51"/>
      <c r="AD230" s="51"/>
      <c r="AE230" s="51"/>
      <c r="AF230" s="51"/>
      <c r="AG230" s="51"/>
      <c r="AH230" s="51"/>
      <c r="AI230" s="51"/>
      <c r="AJ230" s="51"/>
      <c r="AK230" s="51"/>
      <c r="AL230" s="51"/>
      <c r="AM230" s="51"/>
      <c r="AN230" s="51"/>
      <c r="AO230" s="51"/>
      <c r="AP230" s="51"/>
      <c r="AQ230" s="51"/>
      <c r="AR230" s="51"/>
      <c r="AS230" s="51"/>
      <c r="AT230" s="51"/>
      <c r="AU230" s="51"/>
      <c r="AV230" s="51"/>
      <c r="AW230" s="51"/>
      <c r="AX230" s="51"/>
      <c r="AY230" s="51"/>
      <c r="AZ230" s="51"/>
      <c r="BA230" s="51"/>
      <c r="BB230" s="51"/>
      <c r="BC230" s="51"/>
      <c r="BD230" s="51"/>
      <c r="BE230" s="51"/>
      <c r="BF230" s="51"/>
      <c r="BG230" s="51"/>
      <c r="BH230" s="51"/>
      <c r="BI230" s="51"/>
      <c r="BJ230" s="51"/>
      <c r="BK230" s="51"/>
      <c r="BL230" s="51"/>
    </row>
    <row r="231" spans="1:64" ht="15" customHeight="1">
      <c r="A231" s="52"/>
      <c r="B231" s="52"/>
      <c r="C231" s="52"/>
      <c r="D231" s="52"/>
      <c r="E231" s="52"/>
      <c r="F231" s="52"/>
      <c r="G231" s="52"/>
      <c r="H231" s="52"/>
      <c r="I231" s="52"/>
      <c r="J231" s="52"/>
      <c r="K231" s="52"/>
      <c r="L231" s="52"/>
      <c r="M231" s="52"/>
      <c r="N231" s="52"/>
      <c r="O231" s="52"/>
      <c r="P231" s="52"/>
      <c r="Q231" s="52"/>
      <c r="R231" s="52"/>
      <c r="S231" s="52"/>
      <c r="T231" s="52"/>
      <c r="U231" s="52"/>
      <c r="V231" s="52"/>
      <c r="W231" s="52"/>
      <c r="X231" s="52"/>
      <c r="Y231" s="52"/>
      <c r="Z231" s="52"/>
      <c r="AA231" s="52"/>
      <c r="AB231" s="52"/>
      <c r="AC231" s="52"/>
      <c r="AD231" s="52"/>
      <c r="AE231" s="52"/>
      <c r="AF231" s="52"/>
      <c r="AG231" s="52"/>
      <c r="AH231" s="52"/>
      <c r="AI231" s="52"/>
      <c r="AJ231" s="52"/>
      <c r="AK231" s="52"/>
      <c r="AL231" s="52"/>
      <c r="AM231" s="52"/>
      <c r="AN231" s="52"/>
      <c r="AO231" s="52"/>
      <c r="AP231" s="52"/>
      <c r="AQ231" s="52"/>
      <c r="AR231" s="52"/>
      <c r="AS231" s="52"/>
      <c r="AT231" s="52"/>
      <c r="AU231" s="52"/>
      <c r="AV231" s="52"/>
      <c r="AW231" s="52"/>
      <c r="AX231" s="52"/>
      <c r="AY231" s="52"/>
      <c r="AZ231" s="52"/>
      <c r="BA231" s="52"/>
      <c r="BB231" s="52"/>
      <c r="BC231" s="52"/>
      <c r="BD231" s="52"/>
      <c r="BE231" s="52"/>
      <c r="BF231" s="52"/>
      <c r="BG231" s="52"/>
      <c r="BH231" s="52"/>
      <c r="BI231" s="52"/>
      <c r="BJ231" s="52"/>
      <c r="BK231" s="52"/>
      <c r="BL231" s="52"/>
    </row>
    <row r="232" spans="1:64" ht="1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  <c r="AV232" s="2"/>
      <c r="AW232" s="2"/>
      <c r="AX232" s="2"/>
      <c r="AY232" s="2"/>
      <c r="AZ232" s="2"/>
      <c r="BA232" s="2"/>
      <c r="BB232" s="2"/>
      <c r="BC232" s="2"/>
      <c r="BD232" s="2"/>
      <c r="BE232" s="2"/>
      <c r="BF232" s="2"/>
      <c r="BG232" s="2"/>
      <c r="BH232" s="2"/>
      <c r="BI232" s="2"/>
      <c r="BJ232" s="2"/>
      <c r="BK232" s="2"/>
      <c r="BL232" s="2"/>
    </row>
    <row r="235" spans="1:64" ht="18.95" customHeight="1">
      <c r="A235" s="47" t="s">
        <v>231</v>
      </c>
      <c r="B235" s="48"/>
      <c r="C235" s="48"/>
      <c r="D235" s="48"/>
      <c r="E235" s="48"/>
      <c r="F235" s="48"/>
      <c r="G235" s="48"/>
      <c r="H235" s="48"/>
      <c r="I235" s="48"/>
      <c r="J235" s="48"/>
      <c r="K235" s="48"/>
      <c r="L235" s="48"/>
      <c r="M235" s="48"/>
      <c r="N235" s="48"/>
      <c r="O235" s="48"/>
      <c r="P235" s="48"/>
      <c r="Q235" s="48"/>
      <c r="R235" s="48"/>
      <c r="S235" s="48"/>
      <c r="T235" s="48"/>
      <c r="U235" s="48"/>
      <c r="V235" s="48"/>
      <c r="W235" s="48"/>
      <c r="X235" s="48"/>
      <c r="Y235" s="48"/>
      <c r="Z235" s="48"/>
      <c r="AA235" s="48"/>
      <c r="AB235" s="53" t="s">
        <v>0</v>
      </c>
      <c r="AC235" s="53"/>
      <c r="AD235" s="53"/>
      <c r="AE235" s="53"/>
      <c r="AF235" s="53"/>
      <c r="AG235" s="53"/>
      <c r="AH235" s="53"/>
      <c r="AI235" s="53"/>
      <c r="AJ235" s="53"/>
      <c r="AK235" s="53"/>
      <c r="AL235" s="53"/>
      <c r="AM235" s="53"/>
      <c r="AN235" s="53"/>
      <c r="AO235" s="53"/>
      <c r="AP235" s="53"/>
      <c r="AQ235" s="53"/>
      <c r="AR235" s="53"/>
      <c r="AS235" s="53"/>
      <c r="AT235" s="53"/>
      <c r="AU235" s="54" t="s">
        <v>232</v>
      </c>
      <c r="AV235" s="48"/>
      <c r="AW235" s="48"/>
      <c r="AX235" s="48"/>
      <c r="AY235" s="48"/>
      <c r="AZ235" s="48"/>
      <c r="BA235" s="48"/>
      <c r="BB235" s="48"/>
      <c r="BC235" s="48"/>
      <c r="BD235" s="48"/>
      <c r="BE235" s="48"/>
      <c r="BF235" s="48"/>
    </row>
    <row r="236" spans="1:64" ht="20.100000000000001" customHeight="1">
      <c r="AB236" s="49" t="s">
        <v>1</v>
      </c>
      <c r="AC236" s="49"/>
      <c r="AD236" s="49"/>
      <c r="AE236" s="49"/>
      <c r="AF236" s="49"/>
      <c r="AG236" s="49"/>
      <c r="AH236" s="49"/>
      <c r="AI236" s="49"/>
      <c r="AJ236" s="49"/>
      <c r="AK236" s="49"/>
      <c r="AL236" s="49"/>
      <c r="AM236" s="49"/>
      <c r="AN236" s="49"/>
      <c r="AO236" s="49"/>
      <c r="AP236" s="49"/>
      <c r="AQ236" s="49"/>
      <c r="AR236" s="49"/>
      <c r="AS236" s="49"/>
      <c r="AT236" s="49"/>
      <c r="AU236" s="49" t="s">
        <v>150</v>
      </c>
      <c r="AV236" s="49"/>
      <c r="AW236" s="49"/>
      <c r="AX236" s="49"/>
      <c r="AY236" s="49"/>
      <c r="AZ236" s="49"/>
      <c r="BA236" s="49"/>
      <c r="BB236" s="49"/>
      <c r="BC236" s="49"/>
      <c r="BD236" s="49"/>
      <c r="BE236" s="49"/>
      <c r="BF236" s="49"/>
    </row>
    <row r="237" spans="1:64" ht="29.25" customHeight="1">
      <c r="A237" s="47" t="s">
        <v>233</v>
      </c>
      <c r="B237" s="48"/>
      <c r="C237" s="48"/>
      <c r="D237" s="48"/>
      <c r="E237" s="48"/>
      <c r="F237" s="48"/>
      <c r="G237" s="48"/>
      <c r="H237" s="48"/>
      <c r="I237" s="48"/>
      <c r="J237" s="48"/>
      <c r="K237" s="48"/>
      <c r="L237" s="48"/>
      <c r="M237" s="48"/>
      <c r="N237" s="48"/>
      <c r="O237" s="48"/>
      <c r="P237" s="48"/>
      <c r="Q237" s="48"/>
      <c r="R237" s="48"/>
      <c r="S237" s="48"/>
      <c r="T237" s="48"/>
      <c r="U237" s="48"/>
      <c r="V237" s="48"/>
      <c r="W237" s="48"/>
      <c r="X237" s="48"/>
      <c r="Y237" s="48"/>
      <c r="Z237" s="48"/>
      <c r="AA237" s="48"/>
      <c r="AB237" s="49" t="s">
        <v>0</v>
      </c>
      <c r="AC237" s="49"/>
      <c r="AD237" s="49"/>
      <c r="AE237" s="49"/>
      <c r="AF237" s="49"/>
      <c r="AG237" s="49"/>
      <c r="AH237" s="49"/>
      <c r="AI237" s="49"/>
      <c r="AJ237" s="49"/>
      <c r="AK237" s="49"/>
      <c r="AL237" s="49"/>
      <c r="AM237" s="49"/>
      <c r="AN237" s="49"/>
      <c r="AO237" s="49"/>
      <c r="AP237" s="49"/>
      <c r="AQ237" s="49"/>
      <c r="AR237" s="49"/>
      <c r="AS237" s="49"/>
      <c r="AT237" s="49"/>
      <c r="AU237" s="50" t="s">
        <v>189</v>
      </c>
      <c r="AV237" s="48"/>
      <c r="AW237" s="48"/>
      <c r="AX237" s="48"/>
      <c r="AY237" s="48"/>
      <c r="AZ237" s="48"/>
      <c r="BA237" s="48"/>
      <c r="BB237" s="48"/>
      <c r="BC237" s="48"/>
      <c r="BD237" s="48"/>
      <c r="BE237" s="48"/>
      <c r="BF237" s="48"/>
    </row>
    <row r="238" spans="1:64" ht="20.100000000000001" customHeight="1">
      <c r="AB238" s="49" t="s">
        <v>1</v>
      </c>
      <c r="AC238" s="49"/>
      <c r="AD238" s="49"/>
      <c r="AE238" s="49"/>
      <c r="AF238" s="49"/>
      <c r="AG238" s="49"/>
      <c r="AH238" s="49"/>
      <c r="AI238" s="49"/>
      <c r="AJ238" s="49"/>
      <c r="AK238" s="49"/>
      <c r="AL238" s="49"/>
      <c r="AM238" s="49"/>
      <c r="AN238" s="49"/>
      <c r="AO238" s="49"/>
      <c r="AP238" s="49"/>
      <c r="AQ238" s="49"/>
      <c r="AR238" s="49"/>
      <c r="AS238" s="49"/>
      <c r="AT238" s="49"/>
      <c r="AU238" s="49" t="s">
        <v>150</v>
      </c>
      <c r="AV238" s="49"/>
      <c r="AW238" s="49"/>
      <c r="AX238" s="49"/>
      <c r="AY238" s="49"/>
      <c r="AZ238" s="49"/>
      <c r="BA238" s="49"/>
      <c r="BB238" s="49"/>
      <c r="BC238" s="49"/>
      <c r="BD238" s="49"/>
      <c r="BE238" s="49"/>
      <c r="BF238" s="49"/>
    </row>
  </sheetData>
  <mergeCells count="1261">
    <mergeCell ref="A1:BL1"/>
    <mergeCell ref="A2:BL2"/>
    <mergeCell ref="A4:BL4"/>
    <mergeCell ref="A7:AD7"/>
    <mergeCell ref="AE7:AJ7"/>
    <mergeCell ref="A8:AD8"/>
    <mergeCell ref="AE8:AX8"/>
    <mergeCell ref="AC27:AG27"/>
    <mergeCell ref="AH27:AJ27"/>
    <mergeCell ref="AK27:AO27"/>
    <mergeCell ref="AP27:AT27"/>
    <mergeCell ref="A19:BL19"/>
    <mergeCell ref="A20:BL20"/>
    <mergeCell ref="A21:BL21"/>
    <mergeCell ref="A22:BL22"/>
    <mergeCell ref="A23:BL23"/>
    <mergeCell ref="A24:BL24"/>
    <mergeCell ref="A13:AD13"/>
    <mergeCell ref="AE13:AX13"/>
    <mergeCell ref="A15:BL15"/>
    <mergeCell ref="A16:BL16"/>
    <mergeCell ref="A17:BL17"/>
    <mergeCell ref="A18:BL18"/>
    <mergeCell ref="A9:AD9"/>
    <mergeCell ref="AE9:AL9"/>
    <mergeCell ref="A10:AD10"/>
    <mergeCell ref="AE10:AX10"/>
    <mergeCell ref="A12:AD12"/>
    <mergeCell ref="AE12:AR12"/>
    <mergeCell ref="BC28:BG28"/>
    <mergeCell ref="BH28:BL28"/>
    <mergeCell ref="BM28:BQ28"/>
    <mergeCell ref="BR28:BT28"/>
    <mergeCell ref="BU28:BY28"/>
    <mergeCell ref="A29:D29"/>
    <mergeCell ref="E29:W29"/>
    <mergeCell ref="X29:AB29"/>
    <mergeCell ref="AC29:AG29"/>
    <mergeCell ref="AH29:AJ29"/>
    <mergeCell ref="BU27:BY27"/>
    <mergeCell ref="A28:D28"/>
    <mergeCell ref="E28:W28"/>
    <mergeCell ref="X28:AB28"/>
    <mergeCell ref="AC28:AG28"/>
    <mergeCell ref="AH28:AJ28"/>
    <mergeCell ref="AK28:AO28"/>
    <mergeCell ref="AP28:AT28"/>
    <mergeCell ref="AU28:AY28"/>
    <mergeCell ref="AZ28:BB28"/>
    <mergeCell ref="AU27:AY27"/>
    <mergeCell ref="AZ27:BB27"/>
    <mergeCell ref="BC27:BG27"/>
    <mergeCell ref="BH27:BL27"/>
    <mergeCell ref="BM27:BQ27"/>
    <mergeCell ref="BR27:BT27"/>
    <mergeCell ref="A26:D27"/>
    <mergeCell ref="E26:W27"/>
    <mergeCell ref="X26:AO26"/>
    <mergeCell ref="AP26:BG26"/>
    <mergeCell ref="BH26:BY26"/>
    <mergeCell ref="X27:AB27"/>
    <mergeCell ref="BU30:BY30"/>
    <mergeCell ref="A34:BL34"/>
    <mergeCell ref="A35:AW35"/>
    <mergeCell ref="A37:D38"/>
    <mergeCell ref="E37:W38"/>
    <mergeCell ref="X37:AO37"/>
    <mergeCell ref="AP37:BG37"/>
    <mergeCell ref="X38:AB38"/>
    <mergeCell ref="AC38:AG38"/>
    <mergeCell ref="AH38:AJ38"/>
    <mergeCell ref="AU30:AY30"/>
    <mergeCell ref="AZ30:BB30"/>
    <mergeCell ref="BC30:BG30"/>
    <mergeCell ref="BH30:BL30"/>
    <mergeCell ref="BM30:BQ30"/>
    <mergeCell ref="BR30:BT30"/>
    <mergeCell ref="BM29:BQ29"/>
    <mergeCell ref="BR29:BT29"/>
    <mergeCell ref="BU29:BY29"/>
    <mergeCell ref="A30:D30"/>
    <mergeCell ref="E30:W30"/>
    <mergeCell ref="X30:AB30"/>
    <mergeCell ref="AC30:AG30"/>
    <mergeCell ref="AH30:AJ30"/>
    <mergeCell ref="AK30:AO30"/>
    <mergeCell ref="AP30:AT30"/>
    <mergeCell ref="AK29:AO29"/>
    <mergeCell ref="AP29:AT29"/>
    <mergeCell ref="AU29:AY29"/>
    <mergeCell ref="AZ29:BB29"/>
    <mergeCell ref="BC29:BG29"/>
    <mergeCell ref="BH29:BL29"/>
    <mergeCell ref="AK39:AO39"/>
    <mergeCell ref="AP39:AT39"/>
    <mergeCell ref="AU39:AY39"/>
    <mergeCell ref="AZ39:BB39"/>
    <mergeCell ref="BC39:BG39"/>
    <mergeCell ref="A40:D40"/>
    <mergeCell ref="E40:W40"/>
    <mergeCell ref="X40:AB40"/>
    <mergeCell ref="AC40:AG40"/>
    <mergeCell ref="AH40:AJ40"/>
    <mergeCell ref="AK38:AO38"/>
    <mergeCell ref="AP38:AT38"/>
    <mergeCell ref="AU38:AY38"/>
    <mergeCell ref="AZ38:BB38"/>
    <mergeCell ref="BC38:BG38"/>
    <mergeCell ref="A39:D39"/>
    <mergeCell ref="E39:W39"/>
    <mergeCell ref="X39:AB39"/>
    <mergeCell ref="AC39:AG39"/>
    <mergeCell ref="AH39:AJ39"/>
    <mergeCell ref="AK41:AO41"/>
    <mergeCell ref="AP41:AT41"/>
    <mergeCell ref="AU41:AY41"/>
    <mergeCell ref="AZ41:BB41"/>
    <mergeCell ref="BC41:BG41"/>
    <mergeCell ref="A45:BZ45"/>
    <mergeCell ref="AK42:AO42"/>
    <mergeCell ref="AP42:AT42"/>
    <mergeCell ref="AU42:AY42"/>
    <mergeCell ref="AZ42:BB42"/>
    <mergeCell ref="AK40:AO40"/>
    <mergeCell ref="AP40:AT40"/>
    <mergeCell ref="AU40:AY40"/>
    <mergeCell ref="AZ40:BB40"/>
    <mergeCell ref="BC40:BG40"/>
    <mergeCell ref="A41:D41"/>
    <mergeCell ref="E41:W41"/>
    <mergeCell ref="X41:AB41"/>
    <mergeCell ref="AC41:AG41"/>
    <mergeCell ref="AH41:AJ41"/>
    <mergeCell ref="BM50:BQ50"/>
    <mergeCell ref="BR50:BT50"/>
    <mergeCell ref="BU50:BY50"/>
    <mergeCell ref="A51:D51"/>
    <mergeCell ref="E51:W51"/>
    <mergeCell ref="X51:AB51"/>
    <mergeCell ref="AC51:AG51"/>
    <mergeCell ref="AH51:AJ51"/>
    <mergeCell ref="AK51:AO51"/>
    <mergeCell ref="AP51:AT51"/>
    <mergeCell ref="AK50:AO50"/>
    <mergeCell ref="AP50:AT50"/>
    <mergeCell ref="AU50:AY50"/>
    <mergeCell ref="AZ50:BB50"/>
    <mergeCell ref="BC50:BG50"/>
    <mergeCell ref="BH50:BL50"/>
    <mergeCell ref="A46:BL46"/>
    <mergeCell ref="A47:BL47"/>
    <mergeCell ref="A49:D50"/>
    <mergeCell ref="E49:W50"/>
    <mergeCell ref="X49:AO49"/>
    <mergeCell ref="AP49:BG49"/>
    <mergeCell ref="BH49:BY49"/>
    <mergeCell ref="X50:AB50"/>
    <mergeCell ref="AC50:AG50"/>
    <mergeCell ref="AH50:AJ50"/>
    <mergeCell ref="E53:W53"/>
    <mergeCell ref="X53:AB53"/>
    <mergeCell ref="AC53:AG53"/>
    <mergeCell ref="AH53:AJ53"/>
    <mergeCell ref="BU51:BY51"/>
    <mergeCell ref="A52:D52"/>
    <mergeCell ref="E52:W52"/>
    <mergeCell ref="X52:AB52"/>
    <mergeCell ref="AC52:AG52"/>
    <mergeCell ref="AH52:AJ52"/>
    <mergeCell ref="AK52:AO52"/>
    <mergeCell ref="AP52:AT52"/>
    <mergeCell ref="AU52:AY52"/>
    <mergeCell ref="AZ52:BB52"/>
    <mergeCell ref="AU51:AY51"/>
    <mergeCell ref="AZ51:BB51"/>
    <mergeCell ref="BC51:BG51"/>
    <mergeCell ref="BH51:BL51"/>
    <mergeCell ref="BM51:BQ51"/>
    <mergeCell ref="BR51:BT51"/>
    <mergeCell ref="AZ60:BB60"/>
    <mergeCell ref="BC60:BG60"/>
    <mergeCell ref="BH60:BL60"/>
    <mergeCell ref="BM60:BQ60"/>
    <mergeCell ref="BR60:BT60"/>
    <mergeCell ref="BU60:BY60"/>
    <mergeCell ref="X60:AB60"/>
    <mergeCell ref="AC60:AG60"/>
    <mergeCell ref="AH60:AJ60"/>
    <mergeCell ref="AK60:AO60"/>
    <mergeCell ref="AP60:AT60"/>
    <mergeCell ref="AU60:AY60"/>
    <mergeCell ref="BM53:BQ53"/>
    <mergeCell ref="BR53:BT53"/>
    <mergeCell ref="BU53:BY53"/>
    <mergeCell ref="A56:BL56"/>
    <mergeCell ref="A57:BL57"/>
    <mergeCell ref="A59:E60"/>
    <mergeCell ref="F59:W60"/>
    <mergeCell ref="X59:AO59"/>
    <mergeCell ref="AP59:BG59"/>
    <mergeCell ref="BH59:BY59"/>
    <mergeCell ref="AK53:AO53"/>
    <mergeCell ref="AP53:AT53"/>
    <mergeCell ref="AU53:AY53"/>
    <mergeCell ref="AZ53:BB53"/>
    <mergeCell ref="BC53:BG53"/>
    <mergeCell ref="BH53:BL53"/>
    <mergeCell ref="BC54:BG54"/>
    <mergeCell ref="BH54:BL54"/>
    <mergeCell ref="BM54:BQ54"/>
    <mergeCell ref="BR54:BT54"/>
    <mergeCell ref="AZ62:BB62"/>
    <mergeCell ref="BC62:BG62"/>
    <mergeCell ref="BH62:BL62"/>
    <mergeCell ref="BM62:BQ62"/>
    <mergeCell ref="BR62:BT62"/>
    <mergeCell ref="BU62:BY62"/>
    <mergeCell ref="BR61:BT61"/>
    <mergeCell ref="BU61:BY61"/>
    <mergeCell ref="A62:E62"/>
    <mergeCell ref="F62:W62"/>
    <mergeCell ref="X62:AB62"/>
    <mergeCell ref="AC62:AG62"/>
    <mergeCell ref="AH62:AJ62"/>
    <mergeCell ref="AK62:AO62"/>
    <mergeCell ref="AP62:AT62"/>
    <mergeCell ref="AU62:AY62"/>
    <mergeCell ref="AP61:AT61"/>
    <mergeCell ref="AU61:AY61"/>
    <mergeCell ref="AZ61:BB61"/>
    <mergeCell ref="BC61:BG61"/>
    <mergeCell ref="BH61:BL61"/>
    <mergeCell ref="BM61:BQ61"/>
    <mergeCell ref="A61:E61"/>
    <mergeCell ref="F61:W61"/>
    <mergeCell ref="X61:AB61"/>
    <mergeCell ref="AC61:AG61"/>
    <mergeCell ref="AH61:AJ61"/>
    <mergeCell ref="AK61:AO61"/>
    <mergeCell ref="BR63:BT63"/>
    <mergeCell ref="BU63:BY63"/>
    <mergeCell ref="A65:BL65"/>
    <mergeCell ref="A66:AW66"/>
    <mergeCell ref="A67:D68"/>
    <mergeCell ref="E67:W68"/>
    <mergeCell ref="X67:AO67"/>
    <mergeCell ref="AP67:BG67"/>
    <mergeCell ref="X68:AB68"/>
    <mergeCell ref="AC68:AG68"/>
    <mergeCell ref="AP63:AT63"/>
    <mergeCell ref="AU63:AY63"/>
    <mergeCell ref="AZ63:BB63"/>
    <mergeCell ref="BC63:BG63"/>
    <mergeCell ref="BH63:BL63"/>
    <mergeCell ref="BM63:BQ63"/>
    <mergeCell ref="A63:E63"/>
    <mergeCell ref="F63:W63"/>
    <mergeCell ref="X63:AB63"/>
    <mergeCell ref="AC63:AG63"/>
    <mergeCell ref="AH63:AJ63"/>
    <mergeCell ref="AK63:AO63"/>
    <mergeCell ref="AP69:AT69"/>
    <mergeCell ref="AU69:AY69"/>
    <mergeCell ref="AZ69:BB69"/>
    <mergeCell ref="BC69:BG69"/>
    <mergeCell ref="A70:D70"/>
    <mergeCell ref="E70:W70"/>
    <mergeCell ref="X70:AB70"/>
    <mergeCell ref="AC70:AG70"/>
    <mergeCell ref="AH70:AJ70"/>
    <mergeCell ref="AK70:AO70"/>
    <mergeCell ref="A69:D69"/>
    <mergeCell ref="E69:W69"/>
    <mergeCell ref="X69:AB69"/>
    <mergeCell ref="AC69:AG69"/>
    <mergeCell ref="AH69:AJ69"/>
    <mergeCell ref="AK69:AO69"/>
    <mergeCell ref="AH68:AJ68"/>
    <mergeCell ref="AK68:AO68"/>
    <mergeCell ref="AP68:AT68"/>
    <mergeCell ref="AU68:AY68"/>
    <mergeCell ref="AZ68:BB68"/>
    <mergeCell ref="BC68:BG68"/>
    <mergeCell ref="AP71:AT71"/>
    <mergeCell ref="AU71:AY71"/>
    <mergeCell ref="AZ71:BB71"/>
    <mergeCell ref="BC71:BG71"/>
    <mergeCell ref="A74:BL74"/>
    <mergeCell ref="A75:AW75"/>
    <mergeCell ref="BC72:BG72"/>
    <mergeCell ref="AP70:AT70"/>
    <mergeCell ref="AU70:AY70"/>
    <mergeCell ref="AZ70:BB70"/>
    <mergeCell ref="BC70:BG70"/>
    <mergeCell ref="A71:D71"/>
    <mergeCell ref="E71:W71"/>
    <mergeCell ref="X71:AB71"/>
    <mergeCell ref="AC71:AG71"/>
    <mergeCell ref="AH71:AJ71"/>
    <mergeCell ref="AK71:AO71"/>
    <mergeCell ref="AZ77:BB77"/>
    <mergeCell ref="BC77:BG77"/>
    <mergeCell ref="A78:E78"/>
    <mergeCell ref="F78:W78"/>
    <mergeCell ref="X78:AB78"/>
    <mergeCell ref="AC78:AG78"/>
    <mergeCell ref="AH78:AJ78"/>
    <mergeCell ref="AK78:AO78"/>
    <mergeCell ref="AP78:AT78"/>
    <mergeCell ref="AU78:AY78"/>
    <mergeCell ref="A76:E77"/>
    <mergeCell ref="F76:W77"/>
    <mergeCell ref="X76:AO76"/>
    <mergeCell ref="AP76:BG76"/>
    <mergeCell ref="X77:AB77"/>
    <mergeCell ref="AC77:AG77"/>
    <mergeCell ref="AH77:AJ77"/>
    <mergeCell ref="AK77:AO77"/>
    <mergeCell ref="AP77:AT77"/>
    <mergeCell ref="AU77:AY77"/>
    <mergeCell ref="AZ79:BB79"/>
    <mergeCell ref="BC79:BG79"/>
    <mergeCell ref="A80:E80"/>
    <mergeCell ref="F80:W80"/>
    <mergeCell ref="X80:AB80"/>
    <mergeCell ref="AC80:AG80"/>
    <mergeCell ref="AH80:AJ80"/>
    <mergeCell ref="AK80:AO80"/>
    <mergeCell ref="AP80:AT80"/>
    <mergeCell ref="AU80:AY80"/>
    <mergeCell ref="AZ78:BB78"/>
    <mergeCell ref="BC78:BG78"/>
    <mergeCell ref="A79:E79"/>
    <mergeCell ref="F79:W79"/>
    <mergeCell ref="X79:AB79"/>
    <mergeCell ref="AC79:AG79"/>
    <mergeCell ref="AH79:AJ79"/>
    <mergeCell ref="AK79:AO79"/>
    <mergeCell ref="AP79:AT79"/>
    <mergeCell ref="AU79:AY79"/>
    <mergeCell ref="AV87:AX87"/>
    <mergeCell ref="AY87:BC87"/>
    <mergeCell ref="BD87:BH87"/>
    <mergeCell ref="BI87:BM87"/>
    <mergeCell ref="BN87:BP87"/>
    <mergeCell ref="BQ87:BU87"/>
    <mergeCell ref="T87:X87"/>
    <mergeCell ref="Y87:AC87"/>
    <mergeCell ref="AD87:AF87"/>
    <mergeCell ref="AG87:AK87"/>
    <mergeCell ref="AL87:AP87"/>
    <mergeCell ref="AQ87:AU87"/>
    <mergeCell ref="AZ80:BB80"/>
    <mergeCell ref="BC80:BG80"/>
    <mergeCell ref="A82:BL82"/>
    <mergeCell ref="A84:BL84"/>
    <mergeCell ref="A85:BL85"/>
    <mergeCell ref="A86:C87"/>
    <mergeCell ref="D86:S87"/>
    <mergeCell ref="T86:AK86"/>
    <mergeCell ref="AL86:BC86"/>
    <mergeCell ref="BD86:BU86"/>
    <mergeCell ref="T89:X89"/>
    <mergeCell ref="Y89:AC89"/>
    <mergeCell ref="AD89:AF89"/>
    <mergeCell ref="AG89:AK89"/>
    <mergeCell ref="AL89:AP89"/>
    <mergeCell ref="AQ89:AU89"/>
    <mergeCell ref="AL88:AP88"/>
    <mergeCell ref="AQ88:AU88"/>
    <mergeCell ref="AV88:AX88"/>
    <mergeCell ref="AY88:BC88"/>
    <mergeCell ref="BD88:BH88"/>
    <mergeCell ref="BI88:BM88"/>
    <mergeCell ref="A88:C88"/>
    <mergeCell ref="D88:S88"/>
    <mergeCell ref="T88:X88"/>
    <mergeCell ref="Y88:AC88"/>
    <mergeCell ref="AD88:AF88"/>
    <mergeCell ref="AG88:AK88"/>
    <mergeCell ref="AD97:AF97"/>
    <mergeCell ref="AG97:AK97"/>
    <mergeCell ref="AL97:AP97"/>
    <mergeCell ref="AQ97:AU97"/>
    <mergeCell ref="AV97:AX97"/>
    <mergeCell ref="AY97:BC97"/>
    <mergeCell ref="A93:BL93"/>
    <mergeCell ref="A94:AW94"/>
    <mergeCell ref="A96:C97"/>
    <mergeCell ref="D96:S97"/>
    <mergeCell ref="T96:AK96"/>
    <mergeCell ref="AL96:BC96"/>
    <mergeCell ref="T97:X97"/>
    <mergeCell ref="Y97:AC97"/>
    <mergeCell ref="AL90:AP90"/>
    <mergeCell ref="AQ90:AU90"/>
    <mergeCell ref="AV90:AX90"/>
    <mergeCell ref="AY90:BC90"/>
    <mergeCell ref="BD90:BH90"/>
    <mergeCell ref="BI90:BM90"/>
    <mergeCell ref="A90:C90"/>
    <mergeCell ref="D90:S90"/>
    <mergeCell ref="T90:X90"/>
    <mergeCell ref="Y90:AC90"/>
    <mergeCell ref="AD90:AF90"/>
    <mergeCell ref="AG90:AK90"/>
    <mergeCell ref="AY91:BC91"/>
    <mergeCell ref="BD91:BH91"/>
    <mergeCell ref="BI91:BM91"/>
    <mergeCell ref="AL99:AP99"/>
    <mergeCell ref="AQ99:AU99"/>
    <mergeCell ref="AV99:AX99"/>
    <mergeCell ref="AY99:BC99"/>
    <mergeCell ref="A100:C100"/>
    <mergeCell ref="D100:S100"/>
    <mergeCell ref="T100:X100"/>
    <mergeCell ref="Y100:AC100"/>
    <mergeCell ref="AD100:AF100"/>
    <mergeCell ref="AG100:AK100"/>
    <mergeCell ref="AL98:AP98"/>
    <mergeCell ref="AQ98:AU98"/>
    <mergeCell ref="AV98:AX98"/>
    <mergeCell ref="AY98:BC98"/>
    <mergeCell ref="A99:C99"/>
    <mergeCell ref="D99:S99"/>
    <mergeCell ref="T99:X99"/>
    <mergeCell ref="Y99:AC99"/>
    <mergeCell ref="AD99:AF99"/>
    <mergeCell ref="AG99:AK99"/>
    <mergeCell ref="A98:C98"/>
    <mergeCell ref="D98:S98"/>
    <mergeCell ref="T98:X98"/>
    <mergeCell ref="Y98:AC98"/>
    <mergeCell ref="AD98:AF98"/>
    <mergeCell ref="AG98:AK98"/>
    <mergeCell ref="BJ107:BX107"/>
    <mergeCell ref="AF108:AJ108"/>
    <mergeCell ref="AK108:AO108"/>
    <mergeCell ref="AP108:AT108"/>
    <mergeCell ref="AU108:AY108"/>
    <mergeCell ref="AZ108:BD108"/>
    <mergeCell ref="BE108:BI108"/>
    <mergeCell ref="BJ108:BN108"/>
    <mergeCell ref="BO108:BS108"/>
    <mergeCell ref="BT108:BX108"/>
    <mergeCell ref="A107:C108"/>
    <mergeCell ref="D107:P108"/>
    <mergeCell ref="Q107:U108"/>
    <mergeCell ref="V107:AE108"/>
    <mergeCell ref="AF107:AT107"/>
    <mergeCell ref="AU107:BI107"/>
    <mergeCell ref="AL100:AP100"/>
    <mergeCell ref="AQ100:AU100"/>
    <mergeCell ref="AV100:AX100"/>
    <mergeCell ref="AY100:BC100"/>
    <mergeCell ref="A103:BL103"/>
    <mergeCell ref="A105:BL105"/>
    <mergeCell ref="AQ101:AU101"/>
    <mergeCell ref="AV101:AX101"/>
    <mergeCell ref="AY101:BC101"/>
    <mergeCell ref="D111:P111"/>
    <mergeCell ref="Q111:U111"/>
    <mergeCell ref="V111:AE111"/>
    <mergeCell ref="AF111:AJ111"/>
    <mergeCell ref="AK111:AO111"/>
    <mergeCell ref="AU110:AY110"/>
    <mergeCell ref="AZ110:BD110"/>
    <mergeCell ref="AP109:AT109"/>
    <mergeCell ref="AU109:AY109"/>
    <mergeCell ref="AZ109:BD109"/>
    <mergeCell ref="BE109:BI109"/>
    <mergeCell ref="BJ109:BN109"/>
    <mergeCell ref="BO109:BS109"/>
    <mergeCell ref="A109:C109"/>
    <mergeCell ref="D109:P109"/>
    <mergeCell ref="Q109:U109"/>
    <mergeCell ref="V109:AE109"/>
    <mergeCell ref="AF109:AJ109"/>
    <mergeCell ref="AK109:AO109"/>
    <mergeCell ref="D125:P125"/>
    <mergeCell ref="Q125:U125"/>
    <mergeCell ref="V125:AE125"/>
    <mergeCell ref="AF125:AJ125"/>
    <mergeCell ref="AK125:AO125"/>
    <mergeCell ref="AP123:AT123"/>
    <mergeCell ref="AU123:AY123"/>
    <mergeCell ref="AZ123:BD123"/>
    <mergeCell ref="BE123:BI123"/>
    <mergeCell ref="A124:C124"/>
    <mergeCell ref="D124:P124"/>
    <mergeCell ref="Q124:U124"/>
    <mergeCell ref="V124:AE124"/>
    <mergeCell ref="AF124:AJ124"/>
    <mergeCell ref="AK124:AO124"/>
    <mergeCell ref="BT111:BX111"/>
    <mergeCell ref="A120:BL120"/>
    <mergeCell ref="A122:C123"/>
    <mergeCell ref="D122:P123"/>
    <mergeCell ref="Q122:U123"/>
    <mergeCell ref="V122:AE123"/>
    <mergeCell ref="AF122:AT122"/>
    <mergeCell ref="AU122:BI122"/>
    <mergeCell ref="AF123:AJ123"/>
    <mergeCell ref="AK123:AO123"/>
    <mergeCell ref="AP111:AT111"/>
    <mergeCell ref="AU111:AY111"/>
    <mergeCell ref="AZ111:BD111"/>
    <mergeCell ref="BE111:BI111"/>
    <mergeCell ref="BJ111:BN111"/>
    <mergeCell ref="BO111:BS111"/>
    <mergeCell ref="A111:C111"/>
    <mergeCell ref="AO138:AS138"/>
    <mergeCell ref="AT138:AX138"/>
    <mergeCell ref="AY138:BC138"/>
    <mergeCell ref="BD138:BH138"/>
    <mergeCell ref="BI138:BM138"/>
    <mergeCell ref="BN138:BR138"/>
    <mergeCell ref="A137:T138"/>
    <mergeCell ref="U137:AD137"/>
    <mergeCell ref="AE137:AN137"/>
    <mergeCell ref="AO137:AX137"/>
    <mergeCell ref="AY137:BH137"/>
    <mergeCell ref="BI137:BR137"/>
    <mergeCell ref="U138:Y138"/>
    <mergeCell ref="Z138:AD138"/>
    <mergeCell ref="AE138:AI138"/>
    <mergeCell ref="AJ138:AN138"/>
    <mergeCell ref="AP126:AT126"/>
    <mergeCell ref="AU126:AY126"/>
    <mergeCell ref="AZ126:BD126"/>
    <mergeCell ref="BE126:BI126"/>
    <mergeCell ref="A135:BL135"/>
    <mergeCell ref="A136:BL136"/>
    <mergeCell ref="BE127:BI127"/>
    <mergeCell ref="A128:C128"/>
    <mergeCell ref="D128:P128"/>
    <mergeCell ref="Q128:U128"/>
    <mergeCell ref="BE128:BI128"/>
    <mergeCell ref="A129:C129"/>
    <mergeCell ref="D129:P129"/>
    <mergeCell ref="Q129:U129"/>
    <mergeCell ref="V129:AE129"/>
    <mergeCell ref="AF129:AJ129"/>
    <mergeCell ref="AO140:AS140"/>
    <mergeCell ref="AT140:AX140"/>
    <mergeCell ref="AY140:BC140"/>
    <mergeCell ref="BD140:BH140"/>
    <mergeCell ref="BI140:BM140"/>
    <mergeCell ref="BN140:BR140"/>
    <mergeCell ref="AT139:AX139"/>
    <mergeCell ref="AY139:BC139"/>
    <mergeCell ref="BD139:BH139"/>
    <mergeCell ref="BI139:BM139"/>
    <mergeCell ref="BN139:BR139"/>
    <mergeCell ref="A140:T140"/>
    <mergeCell ref="U140:Y140"/>
    <mergeCell ref="Z140:AD140"/>
    <mergeCell ref="AE140:AI140"/>
    <mergeCell ref="AJ140:AN140"/>
    <mergeCell ref="A139:T139"/>
    <mergeCell ref="U139:Y139"/>
    <mergeCell ref="Z139:AD139"/>
    <mergeCell ref="AE139:AI139"/>
    <mergeCell ref="AJ139:AN139"/>
    <mergeCell ref="AO139:AS139"/>
    <mergeCell ref="AT141:AX141"/>
    <mergeCell ref="AY141:BC141"/>
    <mergeCell ref="BD141:BH141"/>
    <mergeCell ref="BI141:BM141"/>
    <mergeCell ref="BN141:BR141"/>
    <mergeCell ref="A144:BL144"/>
    <mergeCell ref="BI142:BM142"/>
    <mergeCell ref="BN142:BR142"/>
    <mergeCell ref="A141:T141"/>
    <mergeCell ref="U141:Y141"/>
    <mergeCell ref="Z141:AD141"/>
    <mergeCell ref="AE141:AI141"/>
    <mergeCell ref="AJ141:AN141"/>
    <mergeCell ref="AO141:AS141"/>
    <mergeCell ref="BJ148:BL149"/>
    <mergeCell ref="W149:Y149"/>
    <mergeCell ref="Z149:AB149"/>
    <mergeCell ref="AC149:AE149"/>
    <mergeCell ref="AF149:AH149"/>
    <mergeCell ref="AI149:AK149"/>
    <mergeCell ref="AL149:AN149"/>
    <mergeCell ref="AO149:AQ149"/>
    <mergeCell ref="AR149:AT149"/>
    <mergeCell ref="BG147:BL147"/>
    <mergeCell ref="W148:AB148"/>
    <mergeCell ref="AC148:AH148"/>
    <mergeCell ref="AI148:AN148"/>
    <mergeCell ref="AO148:AT148"/>
    <mergeCell ref="AU148:AW149"/>
    <mergeCell ref="AX148:AZ149"/>
    <mergeCell ref="BA148:BC149"/>
    <mergeCell ref="BD148:BF149"/>
    <mergeCell ref="BG148:BI149"/>
    <mergeCell ref="BD150:BF150"/>
    <mergeCell ref="BG150:BI150"/>
    <mergeCell ref="BJ150:BL150"/>
    <mergeCell ref="A151:C151"/>
    <mergeCell ref="D151:V151"/>
    <mergeCell ref="W151:Y151"/>
    <mergeCell ref="Z151:AB151"/>
    <mergeCell ref="AC151:AE151"/>
    <mergeCell ref="AF151:AH151"/>
    <mergeCell ref="AI150:AK150"/>
    <mergeCell ref="AL150:AN150"/>
    <mergeCell ref="AO150:AQ150"/>
    <mergeCell ref="AR150:AT150"/>
    <mergeCell ref="AU150:AW150"/>
    <mergeCell ref="AX150:AZ150"/>
    <mergeCell ref="A150:C150"/>
    <mergeCell ref="D150:V150"/>
    <mergeCell ref="W150:Y150"/>
    <mergeCell ref="Z150:AB150"/>
    <mergeCell ref="AC150:AE150"/>
    <mergeCell ref="AF150:AH150"/>
    <mergeCell ref="A147:C149"/>
    <mergeCell ref="D147:V149"/>
    <mergeCell ref="W147:AH147"/>
    <mergeCell ref="AI147:AT147"/>
    <mergeCell ref="AU147:AZ147"/>
    <mergeCell ref="BA147:BF147"/>
    <mergeCell ref="A160:BL160"/>
    <mergeCell ref="A162:F163"/>
    <mergeCell ref="G162:S163"/>
    <mergeCell ref="T162:Z163"/>
    <mergeCell ref="AA162:AO162"/>
    <mergeCell ref="AP162:BD162"/>
    <mergeCell ref="BE162:BS162"/>
    <mergeCell ref="AA163:AE163"/>
    <mergeCell ref="AF163:AJ163"/>
    <mergeCell ref="AK163:AO163"/>
    <mergeCell ref="BA152:BC152"/>
    <mergeCell ref="BD152:BF152"/>
    <mergeCell ref="BG152:BI152"/>
    <mergeCell ref="BJ152:BL152"/>
    <mergeCell ref="A156:BL156"/>
    <mergeCell ref="A158:BL158"/>
    <mergeCell ref="AL153:AN153"/>
    <mergeCell ref="AO153:AQ153"/>
    <mergeCell ref="AR153:AT153"/>
    <mergeCell ref="AU153:AW153"/>
    <mergeCell ref="AI152:AK152"/>
    <mergeCell ref="AL152:AN152"/>
    <mergeCell ref="AO152:AQ152"/>
    <mergeCell ref="AR152:AT152"/>
    <mergeCell ref="AU152:AW152"/>
    <mergeCell ref="AX152:AZ152"/>
    <mergeCell ref="A152:C152"/>
    <mergeCell ref="D152:V152"/>
    <mergeCell ref="W152:Y152"/>
    <mergeCell ref="Z152:AB152"/>
    <mergeCell ref="AC152:AE152"/>
    <mergeCell ref="AF152:AH152"/>
    <mergeCell ref="AP164:AT164"/>
    <mergeCell ref="AU164:AY164"/>
    <mergeCell ref="AZ164:BD164"/>
    <mergeCell ref="BE164:BI164"/>
    <mergeCell ref="BJ164:BN164"/>
    <mergeCell ref="BO164:BS164"/>
    <mergeCell ref="A164:F164"/>
    <mergeCell ref="G164:S164"/>
    <mergeCell ref="T164:Z164"/>
    <mergeCell ref="AA164:AE164"/>
    <mergeCell ref="AF164:AJ164"/>
    <mergeCell ref="AK164:AO164"/>
    <mergeCell ref="AP163:AT163"/>
    <mergeCell ref="AU163:AY163"/>
    <mergeCell ref="AZ163:BD163"/>
    <mergeCell ref="BE163:BI163"/>
    <mergeCell ref="BJ163:BN163"/>
    <mergeCell ref="BO163:BS163"/>
    <mergeCell ref="AP166:AT166"/>
    <mergeCell ref="AU166:AY166"/>
    <mergeCell ref="AZ166:BD166"/>
    <mergeCell ref="BE166:BI166"/>
    <mergeCell ref="BJ166:BN166"/>
    <mergeCell ref="BO166:BS166"/>
    <mergeCell ref="A166:F166"/>
    <mergeCell ref="G166:S166"/>
    <mergeCell ref="T166:Z166"/>
    <mergeCell ref="AA166:AE166"/>
    <mergeCell ref="AF166:AJ166"/>
    <mergeCell ref="AK166:AO166"/>
    <mergeCell ref="AP165:AT165"/>
    <mergeCell ref="AU165:AY165"/>
    <mergeCell ref="AZ165:BD165"/>
    <mergeCell ref="BE165:BI165"/>
    <mergeCell ref="BJ165:BN165"/>
    <mergeCell ref="BO165:BS165"/>
    <mergeCell ref="A165:F165"/>
    <mergeCell ref="G165:S165"/>
    <mergeCell ref="T165:Z165"/>
    <mergeCell ref="AA165:AE165"/>
    <mergeCell ref="AF165:AJ165"/>
    <mergeCell ref="AK165:AO165"/>
    <mergeCell ref="AP174:AT174"/>
    <mergeCell ref="AU174:AY174"/>
    <mergeCell ref="AZ174:BD174"/>
    <mergeCell ref="A175:F175"/>
    <mergeCell ref="G175:S175"/>
    <mergeCell ref="T175:Z175"/>
    <mergeCell ref="AA175:AE175"/>
    <mergeCell ref="AF175:AJ175"/>
    <mergeCell ref="AK175:AO175"/>
    <mergeCell ref="AP175:AT175"/>
    <mergeCell ref="A169:BL169"/>
    <mergeCell ref="A171:BB171"/>
    <mergeCell ref="A173:F174"/>
    <mergeCell ref="G173:S174"/>
    <mergeCell ref="T173:Z174"/>
    <mergeCell ref="AA173:AO173"/>
    <mergeCell ref="AP173:BD173"/>
    <mergeCell ref="AA174:AE174"/>
    <mergeCell ref="AF174:AJ174"/>
    <mergeCell ref="AK174:AO174"/>
    <mergeCell ref="AZ176:BD176"/>
    <mergeCell ref="A177:F177"/>
    <mergeCell ref="G177:S177"/>
    <mergeCell ref="T177:Z177"/>
    <mergeCell ref="AA177:AE177"/>
    <mergeCell ref="AF177:AJ177"/>
    <mergeCell ref="AK177:AO177"/>
    <mergeCell ref="AP177:AT177"/>
    <mergeCell ref="AU177:AY177"/>
    <mergeCell ref="AZ177:BD177"/>
    <mergeCell ref="AU175:AY175"/>
    <mergeCell ref="AZ175:BD175"/>
    <mergeCell ref="A176:F176"/>
    <mergeCell ref="G176:S176"/>
    <mergeCell ref="T176:Z176"/>
    <mergeCell ref="AA176:AE176"/>
    <mergeCell ref="AF176:AJ176"/>
    <mergeCell ref="AK176:AO176"/>
    <mergeCell ref="AP176:AT176"/>
    <mergeCell ref="AU176:AY176"/>
    <mergeCell ref="AX184:BA184"/>
    <mergeCell ref="BB184:BE184"/>
    <mergeCell ref="BF184:BI184"/>
    <mergeCell ref="BJ184:BM184"/>
    <mergeCell ref="A185:M185"/>
    <mergeCell ref="N185:U185"/>
    <mergeCell ref="V185:Y185"/>
    <mergeCell ref="Z185:AC185"/>
    <mergeCell ref="AD185:AG185"/>
    <mergeCell ref="AH185:AK185"/>
    <mergeCell ref="Z184:AC184"/>
    <mergeCell ref="AD184:AG184"/>
    <mergeCell ref="AH184:AK184"/>
    <mergeCell ref="AL184:AO184"/>
    <mergeCell ref="AP184:AS184"/>
    <mergeCell ref="AT184:AW184"/>
    <mergeCell ref="A179:BL179"/>
    <mergeCell ref="A181:BL181"/>
    <mergeCell ref="A183:M184"/>
    <mergeCell ref="N183:U184"/>
    <mergeCell ref="V183:Y184"/>
    <mergeCell ref="Z183:AG183"/>
    <mergeCell ref="AH183:AO183"/>
    <mergeCell ref="AP183:AW183"/>
    <mergeCell ref="AX183:BE183"/>
    <mergeCell ref="BF183:BM183"/>
    <mergeCell ref="AX186:BA186"/>
    <mergeCell ref="BB186:BE186"/>
    <mergeCell ref="BF186:BI186"/>
    <mergeCell ref="BJ186:BM186"/>
    <mergeCell ref="A187:M187"/>
    <mergeCell ref="N187:U187"/>
    <mergeCell ref="V187:Y187"/>
    <mergeCell ref="Z187:AC187"/>
    <mergeCell ref="AD187:AG187"/>
    <mergeCell ref="AH187:AK187"/>
    <mergeCell ref="BJ185:BM185"/>
    <mergeCell ref="A186:M186"/>
    <mergeCell ref="N186:U186"/>
    <mergeCell ref="V186:Y186"/>
    <mergeCell ref="Z186:AC186"/>
    <mergeCell ref="AD186:AG186"/>
    <mergeCell ref="AH186:AK186"/>
    <mergeCell ref="AL186:AO186"/>
    <mergeCell ref="AP186:AS186"/>
    <mergeCell ref="AT186:AW186"/>
    <mergeCell ref="AL185:AO185"/>
    <mergeCell ref="AP185:AS185"/>
    <mergeCell ref="AT185:AW185"/>
    <mergeCell ref="AX185:BA185"/>
    <mergeCell ref="BB185:BE185"/>
    <mergeCell ref="BF185:BI185"/>
    <mergeCell ref="AQ198:AV199"/>
    <mergeCell ref="AW198:BF198"/>
    <mergeCell ref="BG198:BL199"/>
    <mergeCell ref="AW199:BA199"/>
    <mergeCell ref="BB199:BF199"/>
    <mergeCell ref="A200:F200"/>
    <mergeCell ref="G200:S200"/>
    <mergeCell ref="T200:Y200"/>
    <mergeCell ref="Z200:AD200"/>
    <mergeCell ref="AE200:AJ200"/>
    <mergeCell ref="A198:F199"/>
    <mergeCell ref="G198:S199"/>
    <mergeCell ref="T198:Y199"/>
    <mergeCell ref="Z198:AD199"/>
    <mergeCell ref="AE198:AJ199"/>
    <mergeCell ref="AK198:AP199"/>
    <mergeCell ref="BJ187:BM187"/>
    <mergeCell ref="A190:BL190"/>
    <mergeCell ref="A191:BL191"/>
    <mergeCell ref="A193:BL193"/>
    <mergeCell ref="A195:BL195"/>
    <mergeCell ref="A196:BL196"/>
    <mergeCell ref="AL187:AO187"/>
    <mergeCell ref="AP187:AS187"/>
    <mergeCell ref="AT187:AW187"/>
    <mergeCell ref="AX187:BA187"/>
    <mergeCell ref="BB187:BE187"/>
    <mergeCell ref="BF187:BI187"/>
    <mergeCell ref="AK202:AP202"/>
    <mergeCell ref="AQ202:AV202"/>
    <mergeCell ref="AW202:BA202"/>
    <mergeCell ref="BB202:BF202"/>
    <mergeCell ref="BG202:BL202"/>
    <mergeCell ref="A204:BL204"/>
    <mergeCell ref="AK201:AP201"/>
    <mergeCell ref="AQ201:AV201"/>
    <mergeCell ref="AW201:BA201"/>
    <mergeCell ref="BB201:BF201"/>
    <mergeCell ref="BG201:BL201"/>
    <mergeCell ref="A202:F202"/>
    <mergeCell ref="G202:S202"/>
    <mergeCell ref="T202:Y202"/>
    <mergeCell ref="Z202:AD202"/>
    <mergeCell ref="AE202:AJ202"/>
    <mergeCell ref="AK200:AP200"/>
    <mergeCell ref="AQ200:AV200"/>
    <mergeCell ref="AW200:BA200"/>
    <mergeCell ref="BB200:BF200"/>
    <mergeCell ref="BG200:BL200"/>
    <mergeCell ref="A201:F201"/>
    <mergeCell ref="G201:S201"/>
    <mergeCell ref="T201:Y201"/>
    <mergeCell ref="Z201:AD201"/>
    <mergeCell ref="AE201:AJ201"/>
    <mergeCell ref="AT208:AW209"/>
    <mergeCell ref="AX208:BG208"/>
    <mergeCell ref="BH208:BL209"/>
    <mergeCell ref="Z209:AD209"/>
    <mergeCell ref="AE209:AI209"/>
    <mergeCell ref="AX209:BB209"/>
    <mergeCell ref="BC209:BG209"/>
    <mergeCell ref="A205:BL205"/>
    <mergeCell ref="A207:F209"/>
    <mergeCell ref="G207:P209"/>
    <mergeCell ref="Q207:AN207"/>
    <mergeCell ref="AO207:BL207"/>
    <mergeCell ref="Q208:U209"/>
    <mergeCell ref="V208:Y209"/>
    <mergeCell ref="Z208:AI208"/>
    <mergeCell ref="AJ208:AN209"/>
    <mergeCell ref="AO208:AS209"/>
    <mergeCell ref="AJ211:AN211"/>
    <mergeCell ref="AO211:AS211"/>
    <mergeCell ref="AT211:AW211"/>
    <mergeCell ref="AX211:BB211"/>
    <mergeCell ref="BC211:BG211"/>
    <mergeCell ref="BH211:BL211"/>
    <mergeCell ref="A211:F211"/>
    <mergeCell ref="G211:P211"/>
    <mergeCell ref="Q211:U211"/>
    <mergeCell ref="V211:Y211"/>
    <mergeCell ref="Z211:AD211"/>
    <mergeCell ref="AE211:AI211"/>
    <mergeCell ref="AJ210:AN210"/>
    <mergeCell ref="AO210:AS210"/>
    <mergeCell ref="AT210:AW210"/>
    <mergeCell ref="AX210:BB210"/>
    <mergeCell ref="BC210:BG210"/>
    <mergeCell ref="BH210:BL210"/>
    <mergeCell ref="A210:F210"/>
    <mergeCell ref="G210:P210"/>
    <mergeCell ref="Q210:U210"/>
    <mergeCell ref="V210:Y210"/>
    <mergeCell ref="Z210:AD210"/>
    <mergeCell ref="AE210:AI210"/>
    <mergeCell ref="A215:BL215"/>
    <mergeCell ref="A216:BL216"/>
    <mergeCell ref="A218:F219"/>
    <mergeCell ref="G218:S219"/>
    <mergeCell ref="T218:Y219"/>
    <mergeCell ref="Z218:AD219"/>
    <mergeCell ref="AE218:AJ219"/>
    <mergeCell ref="AK218:AP219"/>
    <mergeCell ref="AQ218:AV219"/>
    <mergeCell ref="AW218:BD219"/>
    <mergeCell ref="AJ212:AN212"/>
    <mergeCell ref="AO212:AS212"/>
    <mergeCell ref="AT212:AW212"/>
    <mergeCell ref="AX212:BB212"/>
    <mergeCell ref="BC212:BG212"/>
    <mergeCell ref="BH212:BL212"/>
    <mergeCell ref="A212:F212"/>
    <mergeCell ref="G212:P212"/>
    <mergeCell ref="Q212:U212"/>
    <mergeCell ref="V212:Y212"/>
    <mergeCell ref="Z212:AD212"/>
    <mergeCell ref="AE212:AI212"/>
    <mergeCell ref="AQ222:AV222"/>
    <mergeCell ref="A221:F221"/>
    <mergeCell ref="G221:S221"/>
    <mergeCell ref="T221:Y221"/>
    <mergeCell ref="Z221:AD221"/>
    <mergeCell ref="AE221:AJ221"/>
    <mergeCell ref="AK221:AP221"/>
    <mergeCell ref="BE218:BL219"/>
    <mergeCell ref="A220:F220"/>
    <mergeCell ref="G220:S220"/>
    <mergeCell ref="T220:Y220"/>
    <mergeCell ref="Z220:AD220"/>
    <mergeCell ref="AE220:AJ220"/>
    <mergeCell ref="AK220:AP220"/>
    <mergeCell ref="AQ220:AV220"/>
    <mergeCell ref="AW220:BD220"/>
    <mergeCell ref="BE220:BL220"/>
    <mergeCell ref="A237:AA237"/>
    <mergeCell ref="AB237:AT237"/>
    <mergeCell ref="AU237:BF237"/>
    <mergeCell ref="AB238:AT238"/>
    <mergeCell ref="AU238:BF238"/>
    <mergeCell ref="A31:D31"/>
    <mergeCell ref="E31:W31"/>
    <mergeCell ref="X31:AB31"/>
    <mergeCell ref="AC31:AG31"/>
    <mergeCell ref="AH31:AJ31"/>
    <mergeCell ref="A230:BL230"/>
    <mergeCell ref="A231:BL231"/>
    <mergeCell ref="A235:AA235"/>
    <mergeCell ref="AB235:AT235"/>
    <mergeCell ref="AU235:BF235"/>
    <mergeCell ref="AB236:AT236"/>
    <mergeCell ref="AU236:BF236"/>
    <mergeCell ref="AW222:BD222"/>
    <mergeCell ref="BE222:BL222"/>
    <mergeCell ref="A225:BL225"/>
    <mergeCell ref="A226:BL226"/>
    <mergeCell ref="A228:BL228"/>
    <mergeCell ref="A229:BL229"/>
    <mergeCell ref="AQ221:AV221"/>
    <mergeCell ref="AW221:BD221"/>
    <mergeCell ref="BE221:BL221"/>
    <mergeCell ref="A222:F222"/>
    <mergeCell ref="G222:S222"/>
    <mergeCell ref="T222:Y222"/>
    <mergeCell ref="Z222:AD222"/>
    <mergeCell ref="AE222:AJ222"/>
    <mergeCell ref="AK222:AP222"/>
    <mergeCell ref="BU32:BY32"/>
    <mergeCell ref="AU32:AY32"/>
    <mergeCell ref="AZ32:BB32"/>
    <mergeCell ref="BC32:BG32"/>
    <mergeCell ref="BH32:BL32"/>
    <mergeCell ref="BM32:BQ32"/>
    <mergeCell ref="BR32:BT32"/>
    <mergeCell ref="BM31:BQ31"/>
    <mergeCell ref="BR31:BT31"/>
    <mergeCell ref="BU31:BY31"/>
    <mergeCell ref="A32:D32"/>
    <mergeCell ref="E32:W32"/>
    <mergeCell ref="X32:AB32"/>
    <mergeCell ref="AC32:AG32"/>
    <mergeCell ref="AH32:AJ32"/>
    <mergeCell ref="AK32:AO32"/>
    <mergeCell ref="AP32:AT32"/>
    <mergeCell ref="AK31:AO31"/>
    <mergeCell ref="AP31:AT31"/>
    <mergeCell ref="AU31:AY31"/>
    <mergeCell ref="AZ31:BB31"/>
    <mergeCell ref="BC31:BG31"/>
    <mergeCell ref="BH31:BL31"/>
    <mergeCell ref="BU54:BY54"/>
    <mergeCell ref="A54:D54"/>
    <mergeCell ref="E54:W54"/>
    <mergeCell ref="X54:AB54"/>
    <mergeCell ref="AC54:AG54"/>
    <mergeCell ref="AH54:AJ54"/>
    <mergeCell ref="AK54:AO54"/>
    <mergeCell ref="AP54:AT54"/>
    <mergeCell ref="AU54:AY54"/>
    <mergeCell ref="AZ54:BB54"/>
    <mergeCell ref="BC43:BG43"/>
    <mergeCell ref="BC42:BG42"/>
    <mergeCell ref="A43:D43"/>
    <mergeCell ref="E43:W43"/>
    <mergeCell ref="X43:AB43"/>
    <mergeCell ref="AC43:AG43"/>
    <mergeCell ref="AH43:AJ43"/>
    <mergeCell ref="AK43:AO43"/>
    <mergeCell ref="AP43:AT43"/>
    <mergeCell ref="AU43:AY43"/>
    <mergeCell ref="AZ43:BB43"/>
    <mergeCell ref="A42:D42"/>
    <mergeCell ref="E42:W42"/>
    <mergeCell ref="X42:AB42"/>
    <mergeCell ref="AC42:AG42"/>
    <mergeCell ref="AH42:AJ42"/>
    <mergeCell ref="BC52:BG52"/>
    <mergeCell ref="BH52:BL52"/>
    <mergeCell ref="BM52:BQ52"/>
    <mergeCell ref="BR52:BT52"/>
    <mergeCell ref="BU52:BY52"/>
    <mergeCell ref="A53:D53"/>
    <mergeCell ref="BN91:BP91"/>
    <mergeCell ref="BQ91:BU91"/>
    <mergeCell ref="A91:C91"/>
    <mergeCell ref="D91:S91"/>
    <mergeCell ref="T91:X91"/>
    <mergeCell ref="Y91:AC91"/>
    <mergeCell ref="AD91:AF91"/>
    <mergeCell ref="AG91:AK91"/>
    <mergeCell ref="AL91:AP91"/>
    <mergeCell ref="AQ91:AU91"/>
    <mergeCell ref="AV91:AX91"/>
    <mergeCell ref="A72:D72"/>
    <mergeCell ref="E72:W72"/>
    <mergeCell ref="X72:AB72"/>
    <mergeCell ref="AC72:AG72"/>
    <mergeCell ref="AH72:AJ72"/>
    <mergeCell ref="AK72:AO72"/>
    <mergeCell ref="AP72:AT72"/>
    <mergeCell ref="AU72:AY72"/>
    <mergeCell ref="AZ72:BB72"/>
    <mergeCell ref="BN90:BP90"/>
    <mergeCell ref="BQ90:BU90"/>
    <mergeCell ref="AV89:AX89"/>
    <mergeCell ref="AY89:BC89"/>
    <mergeCell ref="BD89:BH89"/>
    <mergeCell ref="BI89:BM89"/>
    <mergeCell ref="BN89:BP89"/>
    <mergeCell ref="BQ89:BU89"/>
    <mergeCell ref="BN88:BP88"/>
    <mergeCell ref="BQ88:BU88"/>
    <mergeCell ref="A89:C89"/>
    <mergeCell ref="D89:S89"/>
    <mergeCell ref="AU112:AY112"/>
    <mergeCell ref="AZ112:BD112"/>
    <mergeCell ref="BE112:BI112"/>
    <mergeCell ref="BJ112:BN112"/>
    <mergeCell ref="BO112:BS112"/>
    <mergeCell ref="BT112:BX112"/>
    <mergeCell ref="A112:C112"/>
    <mergeCell ref="D112:P112"/>
    <mergeCell ref="Q112:U112"/>
    <mergeCell ref="V112:AE112"/>
    <mergeCell ref="AF112:AJ112"/>
    <mergeCell ref="AK112:AO112"/>
    <mergeCell ref="AP112:AT112"/>
    <mergeCell ref="A101:C101"/>
    <mergeCell ref="D101:S101"/>
    <mergeCell ref="T101:X101"/>
    <mergeCell ref="Y101:AC101"/>
    <mergeCell ref="AD101:AF101"/>
    <mergeCell ref="AG101:AK101"/>
    <mergeCell ref="AL101:AP101"/>
    <mergeCell ref="BE110:BI110"/>
    <mergeCell ref="BJ110:BN110"/>
    <mergeCell ref="BO110:BS110"/>
    <mergeCell ref="BT110:BX110"/>
    <mergeCell ref="BT109:BX109"/>
    <mergeCell ref="A110:C110"/>
    <mergeCell ref="D110:P110"/>
    <mergeCell ref="Q110:U110"/>
    <mergeCell ref="V110:AE110"/>
    <mergeCell ref="AF110:AJ110"/>
    <mergeCell ref="AK110:AO110"/>
    <mergeCell ref="AP110:AT110"/>
    <mergeCell ref="BE114:BI114"/>
    <mergeCell ref="BJ114:BN114"/>
    <mergeCell ref="BO114:BS114"/>
    <mergeCell ref="BT114:BX114"/>
    <mergeCell ref="A115:C115"/>
    <mergeCell ref="D115:P115"/>
    <mergeCell ref="Q115:U115"/>
    <mergeCell ref="V115:AE115"/>
    <mergeCell ref="AF115:AJ115"/>
    <mergeCell ref="AK115:AO115"/>
    <mergeCell ref="BT113:BX113"/>
    <mergeCell ref="A114:C114"/>
    <mergeCell ref="D114:P114"/>
    <mergeCell ref="Q114:U114"/>
    <mergeCell ref="V114:AE114"/>
    <mergeCell ref="AF114:AJ114"/>
    <mergeCell ref="AK114:AO114"/>
    <mergeCell ref="AP114:AT114"/>
    <mergeCell ref="AU114:AY114"/>
    <mergeCell ref="AZ114:BD114"/>
    <mergeCell ref="AP113:AT113"/>
    <mergeCell ref="AU113:AY113"/>
    <mergeCell ref="AZ113:BD113"/>
    <mergeCell ref="BE113:BI113"/>
    <mergeCell ref="BJ113:BN113"/>
    <mergeCell ref="BO113:BS113"/>
    <mergeCell ref="A113:C113"/>
    <mergeCell ref="D113:P113"/>
    <mergeCell ref="Q113:U113"/>
    <mergeCell ref="V113:AE113"/>
    <mergeCell ref="AF113:AJ113"/>
    <mergeCell ref="AK113:AO113"/>
    <mergeCell ref="BE116:BI116"/>
    <mergeCell ref="BJ116:BN116"/>
    <mergeCell ref="BO116:BS116"/>
    <mergeCell ref="BT116:BX116"/>
    <mergeCell ref="A117:C117"/>
    <mergeCell ref="D117:P117"/>
    <mergeCell ref="Q117:U117"/>
    <mergeCell ref="V117:AE117"/>
    <mergeCell ref="AF117:AJ117"/>
    <mergeCell ref="AK117:AO117"/>
    <mergeCell ref="BT115:BX115"/>
    <mergeCell ref="A116:C116"/>
    <mergeCell ref="D116:P116"/>
    <mergeCell ref="Q116:U116"/>
    <mergeCell ref="V116:AE116"/>
    <mergeCell ref="AF116:AJ116"/>
    <mergeCell ref="AK116:AO116"/>
    <mergeCell ref="AP116:AT116"/>
    <mergeCell ref="AU116:AY116"/>
    <mergeCell ref="AZ116:BD116"/>
    <mergeCell ref="AP115:AT115"/>
    <mergeCell ref="AU115:AY115"/>
    <mergeCell ref="AZ115:BD115"/>
    <mergeCell ref="BE115:BI115"/>
    <mergeCell ref="BJ115:BN115"/>
    <mergeCell ref="BO115:BS115"/>
    <mergeCell ref="BO118:BS118"/>
    <mergeCell ref="BT118:BX118"/>
    <mergeCell ref="BT117:BX117"/>
    <mergeCell ref="A118:C118"/>
    <mergeCell ref="D118:P118"/>
    <mergeCell ref="Q118:U118"/>
    <mergeCell ref="V118:AE118"/>
    <mergeCell ref="AF118:AJ118"/>
    <mergeCell ref="AK118:AO118"/>
    <mergeCell ref="AP118:AT118"/>
    <mergeCell ref="AU118:AY118"/>
    <mergeCell ref="AZ118:BD118"/>
    <mergeCell ref="AP117:AT117"/>
    <mergeCell ref="AU117:AY117"/>
    <mergeCell ref="AZ117:BD117"/>
    <mergeCell ref="BE117:BI117"/>
    <mergeCell ref="BJ117:BN117"/>
    <mergeCell ref="BO117:BS117"/>
    <mergeCell ref="V128:AE128"/>
    <mergeCell ref="AF128:AJ128"/>
    <mergeCell ref="AK128:AO128"/>
    <mergeCell ref="AP128:AT128"/>
    <mergeCell ref="AU128:AY128"/>
    <mergeCell ref="AZ128:BD128"/>
    <mergeCell ref="A127:C127"/>
    <mergeCell ref="D127:P127"/>
    <mergeCell ref="Q127:U127"/>
    <mergeCell ref="V127:AE127"/>
    <mergeCell ref="AF127:AJ127"/>
    <mergeCell ref="AK127:AO127"/>
    <mergeCell ref="AP127:AT127"/>
    <mergeCell ref="AU127:AY127"/>
    <mergeCell ref="AZ127:BD127"/>
    <mergeCell ref="BE118:BI118"/>
    <mergeCell ref="BJ118:BN118"/>
    <mergeCell ref="AP125:AT125"/>
    <mergeCell ref="AU125:AY125"/>
    <mergeCell ref="AZ125:BD125"/>
    <mergeCell ref="BE125:BI125"/>
    <mergeCell ref="A126:C126"/>
    <mergeCell ref="D126:P126"/>
    <mergeCell ref="Q126:U126"/>
    <mergeCell ref="V126:AE126"/>
    <mergeCell ref="AF126:AJ126"/>
    <mergeCell ref="AK126:AO126"/>
    <mergeCell ref="AP124:AT124"/>
    <mergeCell ref="AU124:AY124"/>
    <mergeCell ref="AZ124:BD124"/>
    <mergeCell ref="BE124:BI124"/>
    <mergeCell ref="A125:C125"/>
    <mergeCell ref="BE130:BI130"/>
    <mergeCell ref="A131:C131"/>
    <mergeCell ref="D131:P131"/>
    <mergeCell ref="Q131:U131"/>
    <mergeCell ref="V131:AE131"/>
    <mergeCell ref="AF131:AJ131"/>
    <mergeCell ref="AK131:AO131"/>
    <mergeCell ref="AP131:AT131"/>
    <mergeCell ref="AU131:AY131"/>
    <mergeCell ref="AZ131:BD131"/>
    <mergeCell ref="BE129:BI129"/>
    <mergeCell ref="A130:C130"/>
    <mergeCell ref="D130:P130"/>
    <mergeCell ref="Q130:U130"/>
    <mergeCell ref="V130:AE130"/>
    <mergeCell ref="AF130:AJ130"/>
    <mergeCell ref="AK130:AO130"/>
    <mergeCell ref="AP130:AT130"/>
    <mergeCell ref="AU130:AY130"/>
    <mergeCell ref="AZ130:BD130"/>
    <mergeCell ref="AK129:AO129"/>
    <mergeCell ref="AP129:AT129"/>
    <mergeCell ref="AU129:AY129"/>
    <mergeCell ref="AZ129:BD129"/>
    <mergeCell ref="BE133:BI133"/>
    <mergeCell ref="BE132:BI132"/>
    <mergeCell ref="A133:C133"/>
    <mergeCell ref="D133:P133"/>
    <mergeCell ref="Q133:U133"/>
    <mergeCell ref="V133:AE133"/>
    <mergeCell ref="AF133:AJ133"/>
    <mergeCell ref="AK133:AO133"/>
    <mergeCell ref="AP133:AT133"/>
    <mergeCell ref="AU133:AY133"/>
    <mergeCell ref="AZ133:BD133"/>
    <mergeCell ref="BE131:BI131"/>
    <mergeCell ref="A132:C132"/>
    <mergeCell ref="D132:P132"/>
    <mergeCell ref="Q132:U132"/>
    <mergeCell ref="V132:AE132"/>
    <mergeCell ref="AF132:AJ132"/>
    <mergeCell ref="AK132:AO132"/>
    <mergeCell ref="AP132:AT132"/>
    <mergeCell ref="AU132:AY132"/>
    <mergeCell ref="AZ132:BD132"/>
    <mergeCell ref="AX153:AZ153"/>
    <mergeCell ref="BA153:BC153"/>
    <mergeCell ref="BD153:BF153"/>
    <mergeCell ref="BG153:BI153"/>
    <mergeCell ref="BJ153:BL153"/>
    <mergeCell ref="A153:C153"/>
    <mergeCell ref="D153:V153"/>
    <mergeCell ref="W153:Y153"/>
    <mergeCell ref="Z153:AB153"/>
    <mergeCell ref="AC153:AE153"/>
    <mergeCell ref="AF153:AH153"/>
    <mergeCell ref="AI153:AK153"/>
    <mergeCell ref="A142:T142"/>
    <mergeCell ref="U142:Y142"/>
    <mergeCell ref="Z142:AD142"/>
    <mergeCell ref="AE142:AI142"/>
    <mergeCell ref="AJ142:AN142"/>
    <mergeCell ref="AO142:AS142"/>
    <mergeCell ref="AT142:AX142"/>
    <mergeCell ref="AY142:BC142"/>
    <mergeCell ref="BD142:BH142"/>
    <mergeCell ref="BA151:BC151"/>
    <mergeCell ref="BD151:BF151"/>
    <mergeCell ref="BG151:BI151"/>
    <mergeCell ref="BJ151:BL151"/>
    <mergeCell ref="AI151:AK151"/>
    <mergeCell ref="AL151:AN151"/>
    <mergeCell ref="AO151:AQ151"/>
    <mergeCell ref="AR151:AT151"/>
    <mergeCell ref="AU151:AW151"/>
    <mergeCell ref="AX151:AZ151"/>
    <mergeCell ref="BA150:BC150"/>
  </mergeCells>
  <conditionalFormatting sqref="A90 A152 A100">
    <cfRule type="cellIs" dxfId="33" priority="39" stopIfTrue="1" operator="equal">
      <formula>A89</formula>
    </cfRule>
  </conditionalFormatting>
  <conditionalFormatting sqref="A111:C111 A126:C126">
    <cfRule type="cellIs" dxfId="32" priority="40" stopIfTrue="1" operator="equal">
      <formula>A110</formula>
    </cfRule>
    <cfRule type="cellIs" dxfId="31" priority="41" stopIfTrue="1" operator="equal">
      <formula>0</formula>
    </cfRule>
  </conditionalFormatting>
  <conditionalFormatting sqref="A91">
    <cfRule type="cellIs" dxfId="30" priority="38" stopIfTrue="1" operator="equal">
      <formula>A90</formula>
    </cfRule>
  </conditionalFormatting>
  <conditionalFormatting sqref="A101">
    <cfRule type="cellIs" dxfId="29" priority="36" stopIfTrue="1" operator="equal">
      <formula>A100</formula>
    </cfRule>
  </conditionalFormatting>
  <conditionalFormatting sqref="A153">
    <cfRule type="cellIs" dxfId="28" priority="2" stopIfTrue="1" operator="equal">
      <formula>A152</formula>
    </cfRule>
  </conditionalFormatting>
  <conditionalFormatting sqref="A112:C112">
    <cfRule type="cellIs" dxfId="27" priority="33" stopIfTrue="1" operator="equal">
      <formula>A111</formula>
    </cfRule>
    <cfRule type="cellIs" dxfId="26" priority="34" stopIfTrue="1" operator="equal">
      <formula>0</formula>
    </cfRule>
  </conditionalFormatting>
  <conditionalFormatting sqref="A113:C113">
    <cfRule type="cellIs" dxfId="25" priority="31" stopIfTrue="1" operator="equal">
      <formula>A112</formula>
    </cfRule>
    <cfRule type="cellIs" dxfId="24" priority="32" stopIfTrue="1" operator="equal">
      <formula>0</formula>
    </cfRule>
  </conditionalFormatting>
  <conditionalFormatting sqref="A114:C114">
    <cfRule type="cellIs" dxfId="23" priority="29" stopIfTrue="1" operator="equal">
      <formula>A113</formula>
    </cfRule>
    <cfRule type="cellIs" dxfId="22" priority="30" stopIfTrue="1" operator="equal">
      <formula>0</formula>
    </cfRule>
  </conditionalFormatting>
  <conditionalFormatting sqref="A115:C115">
    <cfRule type="cellIs" dxfId="21" priority="27" stopIfTrue="1" operator="equal">
      <formula>A114</formula>
    </cfRule>
    <cfRule type="cellIs" dxfId="20" priority="28" stopIfTrue="1" operator="equal">
      <formula>0</formula>
    </cfRule>
  </conditionalFormatting>
  <conditionalFormatting sqref="A116:C116">
    <cfRule type="cellIs" dxfId="19" priority="25" stopIfTrue="1" operator="equal">
      <formula>A115</formula>
    </cfRule>
    <cfRule type="cellIs" dxfId="18" priority="26" stopIfTrue="1" operator="equal">
      <formula>0</formula>
    </cfRule>
  </conditionalFormatting>
  <conditionalFormatting sqref="A117:C117">
    <cfRule type="cellIs" dxfId="17" priority="23" stopIfTrue="1" operator="equal">
      <formula>A116</formula>
    </cfRule>
    <cfRule type="cellIs" dxfId="16" priority="24" stopIfTrue="1" operator="equal">
      <formula>0</formula>
    </cfRule>
  </conditionalFormatting>
  <conditionalFormatting sqref="A118:C118">
    <cfRule type="cellIs" dxfId="15" priority="21" stopIfTrue="1" operator="equal">
      <formula>A117</formula>
    </cfRule>
    <cfRule type="cellIs" dxfId="14" priority="22" stopIfTrue="1" operator="equal">
      <formula>0</formula>
    </cfRule>
  </conditionalFormatting>
  <conditionalFormatting sqref="A127:C127">
    <cfRule type="cellIs" dxfId="13" priority="17" stopIfTrue="1" operator="equal">
      <formula>A126</formula>
    </cfRule>
    <cfRule type="cellIs" dxfId="12" priority="18" stopIfTrue="1" operator="equal">
      <formula>0</formula>
    </cfRule>
  </conditionalFormatting>
  <conditionalFormatting sqref="A128:C128">
    <cfRule type="cellIs" dxfId="11" priority="15" stopIfTrue="1" operator="equal">
      <formula>A127</formula>
    </cfRule>
    <cfRule type="cellIs" dxfId="10" priority="16" stopIfTrue="1" operator="equal">
      <formula>0</formula>
    </cfRule>
  </conditionalFormatting>
  <conditionalFormatting sqref="A129:C129">
    <cfRule type="cellIs" dxfId="9" priority="13" stopIfTrue="1" operator="equal">
      <formula>A128</formula>
    </cfRule>
    <cfRule type="cellIs" dxfId="8" priority="14" stopIfTrue="1" operator="equal">
      <formula>0</formula>
    </cfRule>
  </conditionalFormatting>
  <conditionalFormatting sqref="A130:C130">
    <cfRule type="cellIs" dxfId="7" priority="11" stopIfTrue="1" operator="equal">
      <formula>A129</formula>
    </cfRule>
    <cfRule type="cellIs" dxfId="6" priority="12" stopIfTrue="1" operator="equal">
      <formula>0</formula>
    </cfRule>
  </conditionalFormatting>
  <conditionalFormatting sqref="A131:C131">
    <cfRule type="cellIs" dxfId="5" priority="9" stopIfTrue="1" operator="equal">
      <formula>A130</formula>
    </cfRule>
    <cfRule type="cellIs" dxfId="4" priority="10" stopIfTrue="1" operator="equal">
      <formula>0</formula>
    </cfRule>
  </conditionalFormatting>
  <conditionalFormatting sqref="A132:C132">
    <cfRule type="cellIs" dxfId="3" priority="7" stopIfTrue="1" operator="equal">
      <formula>A131</formula>
    </cfRule>
    <cfRule type="cellIs" dxfId="2" priority="8" stopIfTrue="1" operator="equal">
      <formula>0</formula>
    </cfRule>
  </conditionalFormatting>
  <conditionalFormatting sqref="A133:C133">
    <cfRule type="cellIs" dxfId="1" priority="5" stopIfTrue="1" operator="equal">
      <formula>A132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0" fitToHeight="500" orientation="landscape" r:id="rId1"/>
  <headerFooter alignWithMargins="0"/>
  <rowBreaks count="3" manualBreakCount="3">
    <brk id="44" max="76" man="1"/>
    <brk id="91" max="76" man="1"/>
    <brk id="134" max="7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КПК0117350</vt:lpstr>
      <vt:lpstr>'Додаток2 КПК0117350'!Область_печати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Oksana</cp:lastModifiedBy>
  <cp:lastPrinted>2018-12-19T14:01:12Z</cp:lastPrinted>
  <dcterms:created xsi:type="dcterms:W3CDTF">2016-07-02T12:27:50Z</dcterms:created>
  <dcterms:modified xsi:type="dcterms:W3CDTF">2019-06-21T12:17:59Z</dcterms:modified>
</cp:coreProperties>
</file>