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390" yWindow="1005" windowWidth="19320" windowHeight="14385" tabRatio="522"/>
  </bookViews>
  <sheets>
    <sheet name="Додаток2 КПК0117693" sheetId="6" r:id="rId1"/>
  </sheets>
  <definedNames>
    <definedName name="_xlnm.Print_Area" localSheetId="0">'Додаток2 КПК0117693'!$A$1:$BY$243</definedName>
  </definedNames>
  <calcPr calcId="124519"/>
</workbook>
</file>

<file path=xl/calcChain.xml><?xml version="1.0" encoding="utf-8"?>
<calcChain xmlns="http://schemas.openxmlformats.org/spreadsheetml/2006/main">
  <c r="BH216" i="6"/>
  <c r="AT216"/>
  <c r="AJ216"/>
  <c r="BH215"/>
  <c r="AT215"/>
  <c r="AJ215"/>
  <c r="BU53"/>
  <c r="BC53"/>
  <c r="AK53"/>
  <c r="BH217" l="1"/>
  <c r="AT217"/>
  <c r="AJ217"/>
  <c r="BG205"/>
  <c r="AQ205"/>
  <c r="AZ181"/>
  <c r="AK181"/>
  <c r="BO170"/>
  <c r="AZ170"/>
  <c r="AK170"/>
  <c r="BE136"/>
  <c r="AP136"/>
  <c r="BE135"/>
  <c r="AP135"/>
  <c r="BE134"/>
  <c r="AP134"/>
  <c r="BE133"/>
  <c r="AP133"/>
  <c r="BE132"/>
  <c r="AP132"/>
  <c r="BE131"/>
  <c r="AP131"/>
  <c r="BE130"/>
  <c r="AP130"/>
  <c r="BE129"/>
  <c r="AP129"/>
  <c r="BT121"/>
  <c r="BE121"/>
  <c r="AP121"/>
  <c r="BT120"/>
  <c r="BE120"/>
  <c r="AP120"/>
  <c r="BT119"/>
  <c r="BE119"/>
  <c r="AP119"/>
  <c r="BT118"/>
  <c r="BE118"/>
  <c r="AP118"/>
  <c r="BT117"/>
  <c r="BE117"/>
  <c r="AP117"/>
  <c r="BT116"/>
  <c r="BE116"/>
  <c r="AP116"/>
  <c r="BT115"/>
  <c r="BE115"/>
  <c r="AP115"/>
  <c r="BT114"/>
  <c r="BE114"/>
  <c r="AP114"/>
  <c r="AY105"/>
  <c r="AG105"/>
  <c r="AY104"/>
  <c r="AG104"/>
  <c r="BQ95"/>
  <c r="AY95"/>
  <c r="AG95"/>
  <c r="BQ94"/>
  <c r="AY94"/>
  <c r="AG94"/>
  <c r="BC83"/>
  <c r="AK83"/>
  <c r="BC74"/>
  <c r="AK74"/>
  <c r="BC73"/>
  <c r="AK73"/>
  <c r="BU64"/>
  <c r="BC64"/>
  <c r="AK64"/>
  <c r="BU55"/>
  <c r="BC55"/>
  <c r="AK55"/>
  <c r="BU54"/>
  <c r="BC54"/>
  <c r="AK54"/>
  <c r="BC43"/>
  <c r="AK43"/>
  <c r="BC42"/>
  <c r="AK42"/>
  <c r="BC41"/>
  <c r="AK41"/>
  <c r="BU32"/>
  <c r="BC32"/>
  <c r="AK32"/>
  <c r="BU31"/>
  <c r="BC31"/>
  <c r="AK31"/>
  <c r="BU30"/>
  <c r="BC30"/>
  <c r="AK30"/>
</calcChain>
</file>

<file path=xl/sharedStrings.xml><?xml version="1.0" encoding="utf-8"?>
<sst xmlns="http://schemas.openxmlformats.org/spreadsheetml/2006/main" count="668" uniqueCount="236">
  <si>
    <t xml:space="preserve"> ______________________________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</si>
  <si>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</si>
  <si>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</si>
  <si>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</si>
  <si>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</si>
  <si>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</si>
  <si>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</si>
  <si>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</si>
  <si>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</si>
  <si>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</si>
  <si>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</si>
  <si>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</si>
  <si>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</si>
  <si>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</si>
  <si>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</si>
  <si>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</si>
  <si>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</si>
  <si>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</si>
  <si>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</si>
  <si>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</si>
  <si>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</si>
  <si>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</si>
  <si>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</si>
  <si>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</si>
  <si>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</si>
  <si>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</si>
  <si>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</si>
  <si>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</si>
  <si>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</si>
  <si>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</si>
  <si>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</si>
  <si>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</si>
  <si>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</si>
  <si>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</si>
  <si>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</si>
  <si>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</si>
  <si>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</si>
  <si>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</si>
  <si>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</si>
  <si>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</si>
  <si>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</si>
  <si>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</si>
  <si>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</si>
  <si>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</si>
  <si>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</si>
  <si>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</si>
  <si>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</si>
  <si>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</si>
  <si>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</si>
  <si>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</si>
  <si>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</si>
  <si>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</si>
  <si>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</si>
  <si>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</si>
  <si>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</si>
  <si>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</si>
  <si>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</si>
  <si>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</si>
  <si>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</si>
  <si>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</si>
  <si>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</si>
  <si>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</si>
  <si>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</si>
  <si>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</si>
  <si>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</si>
  <si>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</si>
  <si>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</si>
  <si>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</si>
  <si>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</si>
  <si>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</si>
  <si>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</si>
  <si>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</si>
  <si>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</si>
  <si>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</si>
  <si>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</si>
  <si>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</si>
  <si>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</si>
  <si>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</si>
  <si>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</si>
  <si>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</si>
  <si>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</si>
  <si>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</si>
  <si>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</si>
  <si>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</si>
  <si>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</si>
  <si>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</si>
  <si>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</si>
  <si>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</si>
  <si>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</si>
  <si>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</si>
  <si>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</si>
  <si>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</si>
  <si>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</si>
  <si>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</si>
  <si>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</si>
  <si>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</si>
  <si>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</si>
  <si>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</si>
  <si>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</si>
  <si>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formula=IF(ISNUMBER(RC[-13]),RC[-13],0)+IF(ISNUMBER(RC[-8]),RC[-8],0)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</si>
  <si>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</si>
  <si>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</si>
  <si>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</si>
  <si>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</si>
  <si>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</si>
  <si>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</si>
  <si>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</si>
  <si>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</si>
  <si>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</si>
  <si>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</si>
  <si>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</si>
  <si>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</si>
  <si>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</si>
  <si>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</si>
  <si>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</si>
  <si>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</si>
  <si>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(код Типової відомчої класифікації видатків та кредитування місцевих бюджетів)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</si>
  <si>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</si>
  <si>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(код Програмної класифікації видатків та кредитування місцевих бюджетів)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</si>
  <si>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</si>
  <si>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</si>
  <si>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</si>
  <si>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</si>
  <si>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</si>
  <si>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</si>
  <si>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</si>
  <si>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</si>
  <si>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</si>
  <si>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</si>
  <si>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</si>
  <si>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</si>
  <si>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</si>
  <si>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</si>
  <si>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</si>
  <si>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</si>
  <si>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</si>
  <si>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</si>
  <si>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</si>
  <si>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</si>
  <si>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</si>
  <si>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</si>
  <si>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</si>
  <si>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</si>
  <si>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</si>
  <si>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</si>
  <si>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</si>
  <si>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</si>
  <si>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</si>
  <si>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</si>
  <si>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</si>
  <si>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 xml:space="preserve"> (прізвище та ініціали)</t>
  </si>
  <si>
    <t>УСЬОГО</t>
  </si>
  <si>
    <t>(найменування бюджетної програми згідно з Типовою програмною класифікацією видатків та кредитування місцевих бюджетів)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</si>
  <si>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</si>
  <si>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</si>
  <si>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</si>
  <si>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</si>
  <si>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</si>
  <si>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</si>
  <si>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</si>
  <si>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    (найменування головного розпорядника коштів місцевого  бюджету)                                   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</si>
  <si>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</si>
  <si>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</si>
  <si>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</si>
  <si>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</si>
  <si>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</si>
  <si>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Капітальний ремонт інших об`єктів</t>
  </si>
  <si>
    <t>Виконання робіт із забезпечення сталого енергетичного розвитку</t>
  </si>
  <si>
    <t>Затрат</t>
  </si>
  <si>
    <t>Обсяг видатків</t>
  </si>
  <si>
    <t>грн.</t>
  </si>
  <si>
    <t>кошторис</t>
  </si>
  <si>
    <t>Продукту</t>
  </si>
  <si>
    <t>кількість проектів</t>
  </si>
  <si>
    <t>од.</t>
  </si>
  <si>
    <t>план</t>
  </si>
  <si>
    <t>Ефективності</t>
  </si>
  <si>
    <t>середні витрати на 1 проект</t>
  </si>
  <si>
    <t>розрахунковий показник</t>
  </si>
  <si>
    <t>Якості</t>
  </si>
  <si>
    <t>відсоток виконання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</si>
  <si>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</si>
  <si>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</si>
  <si>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</si>
  <si>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</si>
  <si>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сталого енергетичного розвитку</t>
  </si>
  <si>
    <t>Конституція України (Закон від 28.06.1996 №254/96), Бюджетний кодекс України (Закон від 08.07.2010 №2456-VI), Закон України "Про державний бюджет  України на 2019 рік", Наказ Міністерства фінансів України від 26.08.2014 року № 836</t>
  </si>
  <si>
    <t>(0)(1)</t>
  </si>
  <si>
    <t>1.   Міська рада м.Олевськ</t>
  </si>
  <si>
    <t>Дорош В.В.</t>
  </si>
  <si>
    <t>(грн)</t>
  </si>
  <si>
    <t>2017 рік (звіт)</t>
  </si>
  <si>
    <t>1) кредиторська заборгованість місцевого бюджету у 2017 році:</t>
  </si>
  <si>
    <t>Дебіторська заборгованість на 01.01.2017</t>
  </si>
  <si>
    <t>2018 рік (затверджено)</t>
  </si>
  <si>
    <t>2018 рік (план)</t>
  </si>
  <si>
    <t>2018 рік</t>
  </si>
  <si>
    <t>3) дебіторська заборгованість у 2017 - 2018 роках:</t>
  </si>
  <si>
    <t>Дебіторська заборгованість на 01.01.2018</t>
  </si>
  <si>
    <t>внаслідок використання коштів спеціального фонду бюджету у 2017 році, та очікувані результати у 2018 році.</t>
  </si>
  <si>
    <t>1) надходження для виконання бюджетної програми у 2017 - 2019 роках:</t>
  </si>
  <si>
    <t>2019 рік (проект)</t>
  </si>
  <si>
    <t>1) видатки за кодами Економічної класифікації видатків бюджету у 2017 - 2019 роках:</t>
  </si>
  <si>
    <t>2) надання кредитів за кодами Класифікації кредитування бюджету у 2017 - 2019 роках:</t>
  </si>
  <si>
    <t>1) витрати за напрямами використання бюджетних коштів у 2017 - 2019 роках:</t>
  </si>
  <si>
    <t>1) результативні показники бюджетної програми у 2017 - 2019 роках:</t>
  </si>
  <si>
    <t>2019 рік</t>
  </si>
  <si>
    <t>1) місцеві/регіональні програми, які виконуються в межах бюджетної програми у 2017 - 2019 роках:</t>
  </si>
  <si>
    <t>14. Бюджетні зобов’язання у 2017 - 2019 роках:</t>
  </si>
  <si>
    <t xml:space="preserve">2) кредиторська заборгованість місцевого бюджету у 2018 - 2019 роках: </t>
  </si>
  <si>
    <t>Очікувана дебіторська заборгованость  на 01.01.2019</t>
  </si>
  <si>
    <t>4) аналіз управління бюджетними зобов'язаннями та пропозиції щодо упорядкування бюджетних зобов'язань у 2019 році.</t>
  </si>
  <si>
    <t>2020 рік (прогноз)</t>
  </si>
  <si>
    <t>2020 рік</t>
  </si>
  <si>
    <t>4. Мета та завдання бюджетної програми на 2017 - 2021 роки</t>
  </si>
  <si>
    <t>2) надходження для виконання бюджетної програми  у 2020 - 2021 роках:</t>
  </si>
  <si>
    <t>2021 рік (прогноз)</t>
  </si>
  <si>
    <t>3) видатки за кодами Економічної класифікації видатків бюджету у 2020 - 2021 роках:</t>
  </si>
  <si>
    <t>4) надання кредитів за кодами Класифікації кредитування бюджету у 2020 - 2021 роках:</t>
  </si>
  <si>
    <t>2) витрати за напрямами використання бюджетних коштів у 2020 - 2021 роках:</t>
  </si>
  <si>
    <t>2) результативні показники бюджетної програми у 2020 - 2021 роках:</t>
  </si>
  <si>
    <t xml:space="preserve">2021 рік </t>
  </si>
  <si>
    <t>2) місцеві/регіональні програми, які виконуються в межах бюджетної програми у 2020 - 2021 роках:</t>
  </si>
  <si>
    <t>12. Об’єкти, які виконуються в межах бюджетної програми за рахунок коштів бюджету розвитку у 2017 - 2021 роках:</t>
  </si>
  <si>
    <t>13. Аналіз результатів, досягнутих внаслідок використання коштів загального фонду бюджету у 2017 році, очікувані результати у 
2018 році, обґрунтування необхідності передбачення витрат кредитів на 2019 - 2021 роки</t>
  </si>
  <si>
    <t xml:space="preserve"> 15. Підстави та обґрунтування видатків спеціального фонду на 2019 рік та на 2020 - 2021 роки за рахунок надходжень до спеціального фонду, аналіз результатів, досягнутих </t>
  </si>
  <si>
    <t>(0)(1)(1)(7)(6)(9)(3)</t>
  </si>
  <si>
    <t>3.  Інші заходи, пов`язані з економічною діяльністю</t>
  </si>
  <si>
    <t>2.  Міська рада м.Олевськ</t>
  </si>
  <si>
    <t>(0)(1)(1)</t>
  </si>
  <si>
    <t>БЮДЖЕТНИЙ ЗАПИТ на 2019-2021 РОКИ індивідуальний (Форма 2019-2)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</si>
  <si>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</si>
  <si>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</si>
  <si>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Міський  голова</t>
  </si>
  <si>
    <t>Омельчук О.В.</t>
  </si>
  <si>
    <t>Начальник  відділу бухгалтерського обліку та звітності (головний бухгалтер)</t>
  </si>
</sst>
</file>

<file path=xl/styles.xml><?xml version="1.0" encoding="utf-8"?>
<styleSheet xmlns="http://schemas.openxmlformats.org/spreadsheetml/2006/main">
  <numFmts count="1">
    <numFmt numFmtId="164" formatCode="#0.00"/>
  </numFmts>
  <fonts count="12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243"/>
  <sheetViews>
    <sheetView tabSelected="1" view="pageBreakPreview" topLeftCell="A56" zoomScale="60" workbookViewId="0">
      <selection activeCell="U232" sqref="A231:BL232"/>
    </sheetView>
  </sheetViews>
  <sheetFormatPr defaultRowHeight="12.75"/>
  <cols>
    <col min="1" max="78" width="2.85546875" customWidth="1"/>
    <col min="79" max="79" width="4" hidden="1" customWidth="1"/>
  </cols>
  <sheetData>
    <row r="1" spans="1:64" ht="59.25" customHeight="1">
      <c r="A1" s="87" t="s">
        <v>117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64" ht="7.5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4" spans="1:64" ht="14.25" customHeight="1">
      <c r="A4" s="88" t="s">
        <v>230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7" spans="1:64" ht="14.25" customHeight="1">
      <c r="A7" s="89" t="s">
        <v>188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88" t="s">
        <v>187</v>
      </c>
      <c r="AF7" s="88"/>
      <c r="AG7" s="88"/>
      <c r="AH7" s="88"/>
      <c r="AI7" s="88"/>
      <c r="AJ7" s="88"/>
    </row>
    <row r="8" spans="1:64" ht="15" customHeight="1">
      <c r="A8" s="90" t="s">
        <v>160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1" t="s">
        <v>116</v>
      </c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5"/>
    </row>
    <row r="9" spans="1:64" ht="15" customHeight="1">
      <c r="A9" s="89" t="s">
        <v>228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88" t="s">
        <v>229</v>
      </c>
      <c r="AF9" s="88"/>
      <c r="AG9" s="88"/>
      <c r="AH9" s="88"/>
      <c r="AI9" s="88"/>
      <c r="AJ9" s="88"/>
      <c r="AK9" s="88"/>
      <c r="AL9" s="88"/>
    </row>
    <row r="10" spans="1:64" ht="15" customHeight="1">
      <c r="A10" s="94" t="s">
        <v>161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1" t="s">
        <v>116</v>
      </c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</row>
    <row r="12" spans="1:64" ht="45.95" customHeight="1">
      <c r="A12" s="89" t="s">
        <v>227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6" t="s">
        <v>226</v>
      </c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</row>
    <row r="13" spans="1:64" ht="21.75" customHeight="1">
      <c r="A13" s="91" t="s">
        <v>152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 t="s">
        <v>118</v>
      </c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</row>
    <row r="15" spans="1:64" ht="14.25" customHeight="1">
      <c r="A15" s="46" t="s">
        <v>214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</row>
    <row r="16" spans="1:64" ht="14.25" customHeight="1">
      <c r="A16" s="46" t="s">
        <v>153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</row>
    <row r="17" spans="1:79" ht="15" customHeight="1">
      <c r="A17" s="92" t="s">
        <v>185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15" customHeight="1">
      <c r="A18" s="93" t="s">
        <v>154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  <c r="BH18" s="93"/>
      <c r="BI18" s="93"/>
      <c r="BJ18" s="93"/>
      <c r="BK18" s="93"/>
      <c r="BL18" s="93"/>
    </row>
    <row r="19" spans="1:79" ht="15" customHeight="1">
      <c r="A19" s="92" t="s">
        <v>185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t="14.25" customHeight="1">
      <c r="A20" s="46" t="s">
        <v>155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</row>
    <row r="21" spans="1:79" ht="30" customHeight="1">
      <c r="A21" s="92" t="s">
        <v>186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</row>
    <row r="22" spans="1:79" ht="14.25" customHeight="1">
      <c r="A22" s="46" t="s">
        <v>156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</row>
    <row r="23" spans="1:79" ht="14.25" customHeight="1">
      <c r="A23" s="86" t="s">
        <v>200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</row>
    <row r="24" spans="1:79" ht="15" customHeight="1">
      <c r="A24" s="53" t="s">
        <v>190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</row>
    <row r="26" spans="1:79" ht="23.1" customHeight="1">
      <c r="A26" s="62" t="s">
        <v>2</v>
      </c>
      <c r="B26" s="63"/>
      <c r="C26" s="63"/>
      <c r="D26" s="64"/>
      <c r="E26" s="62" t="s">
        <v>19</v>
      </c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4"/>
      <c r="X26" s="16" t="s">
        <v>191</v>
      </c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 t="s">
        <v>194</v>
      </c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 t="s">
        <v>201</v>
      </c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</row>
    <row r="27" spans="1:79" ht="54.75" customHeight="1">
      <c r="A27" s="65"/>
      <c r="B27" s="66"/>
      <c r="C27" s="66"/>
      <c r="D27" s="67"/>
      <c r="E27" s="65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7"/>
      <c r="X27" s="16" t="s">
        <v>4</v>
      </c>
      <c r="Y27" s="16"/>
      <c r="Z27" s="16"/>
      <c r="AA27" s="16"/>
      <c r="AB27" s="16"/>
      <c r="AC27" s="16" t="s">
        <v>3</v>
      </c>
      <c r="AD27" s="16"/>
      <c r="AE27" s="16"/>
      <c r="AF27" s="16"/>
      <c r="AG27" s="16"/>
      <c r="AH27" s="74" t="s">
        <v>119</v>
      </c>
      <c r="AI27" s="75"/>
      <c r="AJ27" s="76"/>
      <c r="AK27" s="16" t="s">
        <v>5</v>
      </c>
      <c r="AL27" s="16"/>
      <c r="AM27" s="16"/>
      <c r="AN27" s="16"/>
      <c r="AO27" s="16"/>
      <c r="AP27" s="16" t="s">
        <v>4</v>
      </c>
      <c r="AQ27" s="16"/>
      <c r="AR27" s="16"/>
      <c r="AS27" s="16"/>
      <c r="AT27" s="16"/>
      <c r="AU27" s="16" t="s">
        <v>3</v>
      </c>
      <c r="AV27" s="16"/>
      <c r="AW27" s="16"/>
      <c r="AX27" s="16"/>
      <c r="AY27" s="16"/>
      <c r="AZ27" s="74" t="s">
        <v>119</v>
      </c>
      <c r="BA27" s="75"/>
      <c r="BB27" s="76"/>
      <c r="BC27" s="16" t="s">
        <v>96</v>
      </c>
      <c r="BD27" s="16"/>
      <c r="BE27" s="16"/>
      <c r="BF27" s="16"/>
      <c r="BG27" s="16"/>
      <c r="BH27" s="16" t="s">
        <v>4</v>
      </c>
      <c r="BI27" s="16"/>
      <c r="BJ27" s="16"/>
      <c r="BK27" s="16"/>
      <c r="BL27" s="16"/>
      <c r="BM27" s="16" t="s">
        <v>3</v>
      </c>
      <c r="BN27" s="16"/>
      <c r="BO27" s="16"/>
      <c r="BP27" s="16"/>
      <c r="BQ27" s="16"/>
      <c r="BR27" s="74" t="s">
        <v>119</v>
      </c>
      <c r="BS27" s="75"/>
      <c r="BT27" s="76"/>
      <c r="BU27" s="16" t="s">
        <v>97</v>
      </c>
      <c r="BV27" s="16"/>
      <c r="BW27" s="16"/>
      <c r="BX27" s="16"/>
      <c r="BY27" s="16"/>
    </row>
    <row r="28" spans="1:79" ht="15" customHeight="1">
      <c r="A28" s="39">
        <v>1</v>
      </c>
      <c r="B28" s="40"/>
      <c r="C28" s="40"/>
      <c r="D28" s="41"/>
      <c r="E28" s="39">
        <v>2</v>
      </c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1"/>
      <c r="X28" s="16">
        <v>3</v>
      </c>
      <c r="Y28" s="16"/>
      <c r="Z28" s="16"/>
      <c r="AA28" s="16"/>
      <c r="AB28" s="16"/>
      <c r="AC28" s="16">
        <v>4</v>
      </c>
      <c r="AD28" s="16"/>
      <c r="AE28" s="16"/>
      <c r="AF28" s="16"/>
      <c r="AG28" s="16"/>
      <c r="AH28" s="39">
        <v>5</v>
      </c>
      <c r="AI28" s="40"/>
      <c r="AJ28" s="41"/>
      <c r="AK28" s="16">
        <v>6</v>
      </c>
      <c r="AL28" s="16"/>
      <c r="AM28" s="16"/>
      <c r="AN28" s="16"/>
      <c r="AO28" s="16"/>
      <c r="AP28" s="16">
        <v>7</v>
      </c>
      <c r="AQ28" s="16"/>
      <c r="AR28" s="16"/>
      <c r="AS28" s="16"/>
      <c r="AT28" s="16"/>
      <c r="AU28" s="16">
        <v>8</v>
      </c>
      <c r="AV28" s="16"/>
      <c r="AW28" s="16"/>
      <c r="AX28" s="16"/>
      <c r="AY28" s="16"/>
      <c r="AZ28" s="39">
        <v>9</v>
      </c>
      <c r="BA28" s="40"/>
      <c r="BB28" s="41"/>
      <c r="BC28" s="16">
        <v>10</v>
      </c>
      <c r="BD28" s="16"/>
      <c r="BE28" s="16"/>
      <c r="BF28" s="16"/>
      <c r="BG28" s="16"/>
      <c r="BH28" s="16">
        <v>11</v>
      </c>
      <c r="BI28" s="16"/>
      <c r="BJ28" s="16"/>
      <c r="BK28" s="16"/>
      <c r="BL28" s="16"/>
      <c r="BM28" s="16">
        <v>12</v>
      </c>
      <c r="BN28" s="16"/>
      <c r="BO28" s="16"/>
      <c r="BP28" s="16"/>
      <c r="BQ28" s="16"/>
      <c r="BR28" s="39">
        <v>13</v>
      </c>
      <c r="BS28" s="40"/>
      <c r="BT28" s="41"/>
      <c r="BU28" s="16">
        <v>14</v>
      </c>
      <c r="BV28" s="16"/>
      <c r="BW28" s="16"/>
      <c r="BX28" s="16"/>
      <c r="BY28" s="16"/>
    </row>
    <row r="29" spans="1:79" ht="13.5" hidden="1" customHeight="1">
      <c r="A29" s="26" t="s">
        <v>56</v>
      </c>
      <c r="B29" s="27"/>
      <c r="C29" s="27"/>
      <c r="D29" s="38"/>
      <c r="E29" s="26" t="s">
        <v>57</v>
      </c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38"/>
      <c r="X29" s="14" t="s">
        <v>65</v>
      </c>
      <c r="Y29" s="14"/>
      <c r="Z29" s="14"/>
      <c r="AA29" s="14"/>
      <c r="AB29" s="14"/>
      <c r="AC29" s="14" t="s">
        <v>66</v>
      </c>
      <c r="AD29" s="14"/>
      <c r="AE29" s="14"/>
      <c r="AF29" s="14"/>
      <c r="AG29" s="14"/>
      <c r="AH29" s="26" t="s">
        <v>91</v>
      </c>
      <c r="AI29" s="27"/>
      <c r="AJ29" s="38"/>
      <c r="AK29" s="25" t="s">
        <v>99</v>
      </c>
      <c r="AL29" s="25"/>
      <c r="AM29" s="25"/>
      <c r="AN29" s="25"/>
      <c r="AO29" s="25"/>
      <c r="AP29" s="14" t="s">
        <v>67</v>
      </c>
      <c r="AQ29" s="14"/>
      <c r="AR29" s="14"/>
      <c r="AS29" s="14"/>
      <c r="AT29" s="14"/>
      <c r="AU29" s="14" t="s">
        <v>68</v>
      </c>
      <c r="AV29" s="14"/>
      <c r="AW29" s="14"/>
      <c r="AX29" s="14"/>
      <c r="AY29" s="14"/>
      <c r="AZ29" s="26" t="s">
        <v>92</v>
      </c>
      <c r="BA29" s="27"/>
      <c r="BB29" s="38"/>
      <c r="BC29" s="25" t="s">
        <v>99</v>
      </c>
      <c r="BD29" s="25"/>
      <c r="BE29" s="25"/>
      <c r="BF29" s="25"/>
      <c r="BG29" s="25"/>
      <c r="BH29" s="14" t="s">
        <v>58</v>
      </c>
      <c r="BI29" s="14"/>
      <c r="BJ29" s="14"/>
      <c r="BK29" s="14"/>
      <c r="BL29" s="14"/>
      <c r="BM29" s="14" t="s">
        <v>59</v>
      </c>
      <c r="BN29" s="14"/>
      <c r="BO29" s="14"/>
      <c r="BP29" s="14"/>
      <c r="BQ29" s="14"/>
      <c r="BR29" s="26" t="s">
        <v>93</v>
      </c>
      <c r="BS29" s="27"/>
      <c r="BT29" s="38"/>
      <c r="BU29" s="25" t="s">
        <v>99</v>
      </c>
      <c r="BV29" s="25"/>
      <c r="BW29" s="25"/>
      <c r="BX29" s="25"/>
      <c r="BY29" s="25"/>
      <c r="CA29" t="s">
        <v>21</v>
      </c>
    </row>
    <row r="30" spans="1:79" s="6" customFormat="1" ht="25.5" customHeight="1">
      <c r="A30" s="8"/>
      <c r="B30" s="9"/>
      <c r="C30" s="9"/>
      <c r="D30" s="33"/>
      <c r="E30" s="10" t="s">
        <v>163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2"/>
      <c r="X30" s="13" t="s">
        <v>164</v>
      </c>
      <c r="Y30" s="13"/>
      <c r="Z30" s="13"/>
      <c r="AA30" s="13"/>
      <c r="AB30" s="13"/>
      <c r="AC30" s="13">
        <v>0</v>
      </c>
      <c r="AD30" s="13"/>
      <c r="AE30" s="13"/>
      <c r="AF30" s="13"/>
      <c r="AG30" s="13"/>
      <c r="AH30" s="35">
        <v>0</v>
      </c>
      <c r="AI30" s="36"/>
      <c r="AJ30" s="37"/>
      <c r="AK30" s="13">
        <f>IF(ISNUMBER(X30),X30,0)+IF(ISNUMBER(AC30),AC30,0)</f>
        <v>0</v>
      </c>
      <c r="AL30" s="13"/>
      <c r="AM30" s="13"/>
      <c r="AN30" s="13"/>
      <c r="AO30" s="13"/>
      <c r="AP30" s="13">
        <v>9800</v>
      </c>
      <c r="AQ30" s="13"/>
      <c r="AR30" s="13"/>
      <c r="AS30" s="13"/>
      <c r="AT30" s="13"/>
      <c r="AU30" s="13">
        <v>9700</v>
      </c>
      <c r="AV30" s="13"/>
      <c r="AW30" s="13"/>
      <c r="AX30" s="13"/>
      <c r="AY30" s="13"/>
      <c r="AZ30" s="35">
        <v>9700</v>
      </c>
      <c r="BA30" s="36"/>
      <c r="BB30" s="37"/>
      <c r="BC30" s="13">
        <f>IF(ISNUMBER(AP30),AP30,0)+IF(ISNUMBER(AU30),AU30,0)</f>
        <v>19500</v>
      </c>
      <c r="BD30" s="13"/>
      <c r="BE30" s="13"/>
      <c r="BF30" s="13"/>
      <c r="BG30" s="13"/>
      <c r="BH30" s="13" t="s">
        <v>164</v>
      </c>
      <c r="BI30" s="13"/>
      <c r="BJ30" s="13"/>
      <c r="BK30" s="13"/>
      <c r="BL30" s="13"/>
      <c r="BM30" s="13">
        <v>47000</v>
      </c>
      <c r="BN30" s="13"/>
      <c r="BO30" s="13"/>
      <c r="BP30" s="13"/>
      <c r="BQ30" s="13"/>
      <c r="BR30" s="35">
        <v>47000</v>
      </c>
      <c r="BS30" s="36"/>
      <c r="BT30" s="37"/>
      <c r="BU30" s="13">
        <f>IF(ISNUMBER(BH30),BH30,0)+IF(ISNUMBER(BM30),BM30,0)</f>
        <v>47000</v>
      </c>
      <c r="BV30" s="13"/>
      <c r="BW30" s="13"/>
      <c r="BX30" s="13"/>
      <c r="BY30" s="13"/>
      <c r="CA30" s="6" t="s">
        <v>22</v>
      </c>
    </row>
    <row r="31" spans="1:79" s="6" customFormat="1" ht="25.5" customHeight="1">
      <c r="A31" s="8">
        <v>602400</v>
      </c>
      <c r="B31" s="9"/>
      <c r="C31" s="9"/>
      <c r="D31" s="33"/>
      <c r="E31" s="10" t="s">
        <v>165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2"/>
      <c r="X31" s="13" t="s">
        <v>164</v>
      </c>
      <c r="Y31" s="13"/>
      <c r="Z31" s="13"/>
      <c r="AA31" s="13"/>
      <c r="AB31" s="13"/>
      <c r="AC31" s="13">
        <v>0</v>
      </c>
      <c r="AD31" s="13"/>
      <c r="AE31" s="13"/>
      <c r="AF31" s="13"/>
      <c r="AG31" s="13"/>
      <c r="AH31" s="35">
        <v>0</v>
      </c>
      <c r="AI31" s="36"/>
      <c r="AJ31" s="37"/>
      <c r="AK31" s="13">
        <f>IF(ISNUMBER(X31),X31,0)+IF(ISNUMBER(AC31),AC31,0)</f>
        <v>0</v>
      </c>
      <c r="AL31" s="13"/>
      <c r="AM31" s="13"/>
      <c r="AN31" s="13"/>
      <c r="AO31" s="13"/>
      <c r="AP31" s="13" t="s">
        <v>164</v>
      </c>
      <c r="AQ31" s="13"/>
      <c r="AR31" s="13"/>
      <c r="AS31" s="13"/>
      <c r="AT31" s="13"/>
      <c r="AU31" s="13">
        <v>9700</v>
      </c>
      <c r="AV31" s="13"/>
      <c r="AW31" s="13"/>
      <c r="AX31" s="13"/>
      <c r="AY31" s="13"/>
      <c r="AZ31" s="35">
        <v>9700</v>
      </c>
      <c r="BA31" s="36"/>
      <c r="BB31" s="37"/>
      <c r="BC31" s="13">
        <f>IF(ISNUMBER(AP31),AP31,0)+IF(ISNUMBER(AU31),AU31,0)</f>
        <v>9700</v>
      </c>
      <c r="BD31" s="13"/>
      <c r="BE31" s="13"/>
      <c r="BF31" s="13"/>
      <c r="BG31" s="13"/>
      <c r="BH31" s="13" t="s">
        <v>164</v>
      </c>
      <c r="BI31" s="13"/>
      <c r="BJ31" s="13"/>
      <c r="BK31" s="13"/>
      <c r="BL31" s="13"/>
      <c r="BM31" s="13">
        <v>47000</v>
      </c>
      <c r="BN31" s="13"/>
      <c r="BO31" s="13"/>
      <c r="BP31" s="13"/>
      <c r="BQ31" s="13"/>
      <c r="BR31" s="35">
        <v>47000</v>
      </c>
      <c r="BS31" s="36"/>
      <c r="BT31" s="37"/>
      <c r="BU31" s="13">
        <f>IF(ISNUMBER(BH31),BH31,0)+IF(ISNUMBER(BM31),BM31,0)</f>
        <v>47000</v>
      </c>
      <c r="BV31" s="13"/>
      <c r="BW31" s="13"/>
      <c r="BX31" s="13"/>
      <c r="BY31" s="13"/>
    </row>
    <row r="32" spans="1:79" s="4" customFormat="1" ht="12.75" customHeight="1">
      <c r="A32" s="19"/>
      <c r="B32" s="20"/>
      <c r="C32" s="20"/>
      <c r="D32" s="34"/>
      <c r="E32" s="28" t="s">
        <v>151</v>
      </c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3"/>
      <c r="X32" s="29">
        <v>0</v>
      </c>
      <c r="Y32" s="29"/>
      <c r="Z32" s="29"/>
      <c r="AA32" s="29"/>
      <c r="AB32" s="29"/>
      <c r="AC32" s="29">
        <v>0</v>
      </c>
      <c r="AD32" s="29"/>
      <c r="AE32" s="29"/>
      <c r="AF32" s="29"/>
      <c r="AG32" s="29"/>
      <c r="AH32" s="30">
        <v>0</v>
      </c>
      <c r="AI32" s="31"/>
      <c r="AJ32" s="32"/>
      <c r="AK32" s="29">
        <f>IF(ISNUMBER(X32),X32,0)+IF(ISNUMBER(AC32),AC32,0)</f>
        <v>0</v>
      </c>
      <c r="AL32" s="29"/>
      <c r="AM32" s="29"/>
      <c r="AN32" s="29"/>
      <c r="AO32" s="29"/>
      <c r="AP32" s="29">
        <v>9800</v>
      </c>
      <c r="AQ32" s="29"/>
      <c r="AR32" s="29"/>
      <c r="AS32" s="29"/>
      <c r="AT32" s="29"/>
      <c r="AU32" s="29">
        <v>9700</v>
      </c>
      <c r="AV32" s="29"/>
      <c r="AW32" s="29"/>
      <c r="AX32" s="29"/>
      <c r="AY32" s="29"/>
      <c r="AZ32" s="30">
        <v>9700</v>
      </c>
      <c r="BA32" s="31"/>
      <c r="BB32" s="32"/>
      <c r="BC32" s="29">
        <f>IF(ISNUMBER(AP32),AP32,0)+IF(ISNUMBER(AU32),AU32,0)</f>
        <v>19500</v>
      </c>
      <c r="BD32" s="29"/>
      <c r="BE32" s="29"/>
      <c r="BF32" s="29"/>
      <c r="BG32" s="29"/>
      <c r="BH32" s="29">
        <v>0</v>
      </c>
      <c r="BI32" s="29"/>
      <c r="BJ32" s="29"/>
      <c r="BK32" s="29"/>
      <c r="BL32" s="29"/>
      <c r="BM32" s="29">
        <v>47000</v>
      </c>
      <c r="BN32" s="29"/>
      <c r="BO32" s="29"/>
      <c r="BP32" s="29"/>
      <c r="BQ32" s="29"/>
      <c r="BR32" s="30">
        <v>47000</v>
      </c>
      <c r="BS32" s="31"/>
      <c r="BT32" s="32"/>
      <c r="BU32" s="29">
        <f>IF(ISNUMBER(BH32),BH32,0)+IF(ISNUMBER(BM32),BM32,0)</f>
        <v>47000</v>
      </c>
      <c r="BV32" s="29"/>
      <c r="BW32" s="29"/>
      <c r="BX32" s="29"/>
      <c r="BY32" s="29"/>
    </row>
    <row r="34" spans="1:79" ht="14.25" customHeight="1">
      <c r="A34" s="86" t="s">
        <v>215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15" customHeight="1">
      <c r="A35" s="53" t="s">
        <v>190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</row>
    <row r="37" spans="1:79" ht="22.5" customHeight="1">
      <c r="A37" s="62" t="s">
        <v>2</v>
      </c>
      <c r="B37" s="63"/>
      <c r="C37" s="63"/>
      <c r="D37" s="64"/>
      <c r="E37" s="62" t="s">
        <v>19</v>
      </c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4"/>
      <c r="X37" s="16" t="s">
        <v>212</v>
      </c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 t="s">
        <v>216</v>
      </c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</row>
    <row r="38" spans="1:79" ht="36" customHeight="1">
      <c r="A38" s="65"/>
      <c r="B38" s="66"/>
      <c r="C38" s="66"/>
      <c r="D38" s="67"/>
      <c r="E38" s="65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7"/>
      <c r="X38" s="16" t="s">
        <v>4</v>
      </c>
      <c r="Y38" s="16"/>
      <c r="Z38" s="16"/>
      <c r="AA38" s="16"/>
      <c r="AB38" s="16"/>
      <c r="AC38" s="16" t="s">
        <v>3</v>
      </c>
      <c r="AD38" s="16"/>
      <c r="AE38" s="16"/>
      <c r="AF38" s="16"/>
      <c r="AG38" s="16"/>
      <c r="AH38" s="74" t="s">
        <v>119</v>
      </c>
      <c r="AI38" s="75"/>
      <c r="AJ38" s="76"/>
      <c r="AK38" s="16" t="s">
        <v>5</v>
      </c>
      <c r="AL38" s="16"/>
      <c r="AM38" s="16"/>
      <c r="AN38" s="16"/>
      <c r="AO38" s="16"/>
      <c r="AP38" s="16" t="s">
        <v>4</v>
      </c>
      <c r="AQ38" s="16"/>
      <c r="AR38" s="16"/>
      <c r="AS38" s="16"/>
      <c r="AT38" s="16"/>
      <c r="AU38" s="16" t="s">
        <v>3</v>
      </c>
      <c r="AV38" s="16"/>
      <c r="AW38" s="16"/>
      <c r="AX38" s="16"/>
      <c r="AY38" s="16"/>
      <c r="AZ38" s="74" t="s">
        <v>119</v>
      </c>
      <c r="BA38" s="75"/>
      <c r="BB38" s="76"/>
      <c r="BC38" s="16" t="s">
        <v>96</v>
      </c>
      <c r="BD38" s="16"/>
      <c r="BE38" s="16"/>
      <c r="BF38" s="16"/>
      <c r="BG38" s="16"/>
    </row>
    <row r="39" spans="1:79" ht="15" customHeight="1">
      <c r="A39" s="39">
        <v>1</v>
      </c>
      <c r="B39" s="40"/>
      <c r="C39" s="40"/>
      <c r="D39" s="41"/>
      <c r="E39" s="39">
        <v>2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16">
        <v>3</v>
      </c>
      <c r="Y39" s="16"/>
      <c r="Z39" s="16"/>
      <c r="AA39" s="16"/>
      <c r="AB39" s="16"/>
      <c r="AC39" s="16">
        <v>4</v>
      </c>
      <c r="AD39" s="16"/>
      <c r="AE39" s="16"/>
      <c r="AF39" s="16"/>
      <c r="AG39" s="16"/>
      <c r="AH39" s="39">
        <v>5</v>
      </c>
      <c r="AI39" s="40"/>
      <c r="AJ39" s="41"/>
      <c r="AK39" s="16">
        <v>6</v>
      </c>
      <c r="AL39" s="16"/>
      <c r="AM39" s="16"/>
      <c r="AN39" s="16"/>
      <c r="AO39" s="16"/>
      <c r="AP39" s="16">
        <v>7</v>
      </c>
      <c r="AQ39" s="16"/>
      <c r="AR39" s="16"/>
      <c r="AS39" s="16"/>
      <c r="AT39" s="16"/>
      <c r="AU39" s="16">
        <v>8</v>
      </c>
      <c r="AV39" s="16"/>
      <c r="AW39" s="16"/>
      <c r="AX39" s="16"/>
      <c r="AY39" s="16"/>
      <c r="AZ39" s="39">
        <v>9</v>
      </c>
      <c r="BA39" s="40"/>
      <c r="BB39" s="41"/>
      <c r="BC39" s="16">
        <v>10</v>
      </c>
      <c r="BD39" s="16"/>
      <c r="BE39" s="16"/>
      <c r="BF39" s="16"/>
      <c r="BG39" s="16"/>
    </row>
    <row r="40" spans="1:79" ht="8.25" hidden="1" customHeight="1">
      <c r="A40" s="26" t="s">
        <v>56</v>
      </c>
      <c r="B40" s="27"/>
      <c r="C40" s="27"/>
      <c r="D40" s="38"/>
      <c r="E40" s="26" t="s">
        <v>57</v>
      </c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38"/>
      <c r="X40" s="14" t="s">
        <v>60</v>
      </c>
      <c r="Y40" s="14"/>
      <c r="Z40" s="14"/>
      <c r="AA40" s="14"/>
      <c r="AB40" s="14"/>
      <c r="AC40" s="14" t="s">
        <v>61</v>
      </c>
      <c r="AD40" s="14"/>
      <c r="AE40" s="14"/>
      <c r="AF40" s="14"/>
      <c r="AG40" s="14"/>
      <c r="AH40" s="26" t="s">
        <v>94</v>
      </c>
      <c r="AI40" s="27"/>
      <c r="AJ40" s="38"/>
      <c r="AK40" s="25" t="s">
        <v>99</v>
      </c>
      <c r="AL40" s="25"/>
      <c r="AM40" s="25"/>
      <c r="AN40" s="25"/>
      <c r="AO40" s="25"/>
      <c r="AP40" s="14" t="s">
        <v>62</v>
      </c>
      <c r="AQ40" s="14"/>
      <c r="AR40" s="14"/>
      <c r="AS40" s="14"/>
      <c r="AT40" s="14"/>
      <c r="AU40" s="14" t="s">
        <v>63</v>
      </c>
      <c r="AV40" s="14"/>
      <c r="AW40" s="14"/>
      <c r="AX40" s="14"/>
      <c r="AY40" s="14"/>
      <c r="AZ40" s="26" t="s">
        <v>95</v>
      </c>
      <c r="BA40" s="27"/>
      <c r="BB40" s="38"/>
      <c r="BC40" s="25" t="s">
        <v>99</v>
      </c>
      <c r="BD40" s="25"/>
      <c r="BE40" s="25"/>
      <c r="BF40" s="25"/>
      <c r="BG40" s="25"/>
      <c r="CA40" t="s">
        <v>23</v>
      </c>
    </row>
    <row r="41" spans="1:79" s="6" customFormat="1" ht="25.5" customHeight="1">
      <c r="A41" s="8"/>
      <c r="B41" s="9"/>
      <c r="C41" s="9"/>
      <c r="D41" s="33"/>
      <c r="E41" s="10" t="s">
        <v>163</v>
      </c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2"/>
      <c r="X41" s="35" t="s">
        <v>164</v>
      </c>
      <c r="Y41" s="36"/>
      <c r="Z41" s="36"/>
      <c r="AA41" s="36"/>
      <c r="AB41" s="37"/>
      <c r="AC41" s="35">
        <v>49632</v>
      </c>
      <c r="AD41" s="36"/>
      <c r="AE41" s="36"/>
      <c r="AF41" s="36"/>
      <c r="AG41" s="37"/>
      <c r="AH41" s="35">
        <v>49632</v>
      </c>
      <c r="AI41" s="36"/>
      <c r="AJ41" s="37"/>
      <c r="AK41" s="35">
        <f>IF(ISNUMBER(X41),X41,0)+IF(ISNUMBER(AC41),AC41,0)</f>
        <v>49632</v>
      </c>
      <c r="AL41" s="36"/>
      <c r="AM41" s="36"/>
      <c r="AN41" s="36"/>
      <c r="AO41" s="37"/>
      <c r="AP41" s="35" t="s">
        <v>164</v>
      </c>
      <c r="AQ41" s="36"/>
      <c r="AR41" s="36"/>
      <c r="AS41" s="36"/>
      <c r="AT41" s="37"/>
      <c r="AU41" s="35">
        <v>52113.599999999999</v>
      </c>
      <c r="AV41" s="36"/>
      <c r="AW41" s="36"/>
      <c r="AX41" s="36"/>
      <c r="AY41" s="37"/>
      <c r="AZ41" s="35">
        <v>52113.599999999999</v>
      </c>
      <c r="BA41" s="36"/>
      <c r="BB41" s="37"/>
      <c r="BC41" s="35">
        <f>IF(ISNUMBER(AP41),AP41,0)+IF(ISNUMBER(AU41),AU41,0)</f>
        <v>52113.599999999999</v>
      </c>
      <c r="BD41" s="36"/>
      <c r="BE41" s="36"/>
      <c r="BF41" s="36"/>
      <c r="BG41" s="37"/>
      <c r="CA41" s="6" t="s">
        <v>24</v>
      </c>
    </row>
    <row r="42" spans="1:79" s="6" customFormat="1" ht="25.5" customHeight="1">
      <c r="A42" s="8">
        <v>602400</v>
      </c>
      <c r="B42" s="9"/>
      <c r="C42" s="9"/>
      <c r="D42" s="33"/>
      <c r="E42" s="10" t="s">
        <v>165</v>
      </c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2"/>
      <c r="X42" s="35" t="s">
        <v>164</v>
      </c>
      <c r="Y42" s="36"/>
      <c r="Z42" s="36"/>
      <c r="AA42" s="36"/>
      <c r="AB42" s="37"/>
      <c r="AC42" s="35">
        <v>49632</v>
      </c>
      <c r="AD42" s="36"/>
      <c r="AE42" s="36"/>
      <c r="AF42" s="36"/>
      <c r="AG42" s="37"/>
      <c r="AH42" s="35">
        <v>49632</v>
      </c>
      <c r="AI42" s="36"/>
      <c r="AJ42" s="37"/>
      <c r="AK42" s="35">
        <f>IF(ISNUMBER(X42),X42,0)+IF(ISNUMBER(AC42),AC42,0)</f>
        <v>49632</v>
      </c>
      <c r="AL42" s="36"/>
      <c r="AM42" s="36"/>
      <c r="AN42" s="36"/>
      <c r="AO42" s="37"/>
      <c r="AP42" s="35" t="s">
        <v>164</v>
      </c>
      <c r="AQ42" s="36"/>
      <c r="AR42" s="36"/>
      <c r="AS42" s="36"/>
      <c r="AT42" s="37"/>
      <c r="AU42" s="35">
        <v>52113.599999999999</v>
      </c>
      <c r="AV42" s="36"/>
      <c r="AW42" s="36"/>
      <c r="AX42" s="36"/>
      <c r="AY42" s="37"/>
      <c r="AZ42" s="35">
        <v>52113.599999999999</v>
      </c>
      <c r="BA42" s="36"/>
      <c r="BB42" s="37"/>
      <c r="BC42" s="35">
        <f>IF(ISNUMBER(AP42),AP42,0)+IF(ISNUMBER(AU42),AU42,0)</f>
        <v>52113.599999999999</v>
      </c>
      <c r="BD42" s="36"/>
      <c r="BE42" s="36"/>
      <c r="BF42" s="36"/>
      <c r="BG42" s="37"/>
    </row>
    <row r="43" spans="1:79" s="4" customFormat="1" ht="12.75" customHeight="1">
      <c r="A43" s="19"/>
      <c r="B43" s="20"/>
      <c r="C43" s="20"/>
      <c r="D43" s="34"/>
      <c r="E43" s="28" t="s">
        <v>151</v>
      </c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3"/>
      <c r="X43" s="30">
        <v>0</v>
      </c>
      <c r="Y43" s="31"/>
      <c r="Z43" s="31"/>
      <c r="AA43" s="31"/>
      <c r="AB43" s="32"/>
      <c r="AC43" s="30">
        <v>49632</v>
      </c>
      <c r="AD43" s="31"/>
      <c r="AE43" s="31"/>
      <c r="AF43" s="31"/>
      <c r="AG43" s="32"/>
      <c r="AH43" s="30">
        <v>49632</v>
      </c>
      <c r="AI43" s="31"/>
      <c r="AJ43" s="32"/>
      <c r="AK43" s="30">
        <f>IF(ISNUMBER(X43),X43,0)+IF(ISNUMBER(AC43),AC43,0)</f>
        <v>49632</v>
      </c>
      <c r="AL43" s="31"/>
      <c r="AM43" s="31"/>
      <c r="AN43" s="31"/>
      <c r="AO43" s="32"/>
      <c r="AP43" s="30">
        <v>0</v>
      </c>
      <c r="AQ43" s="31"/>
      <c r="AR43" s="31"/>
      <c r="AS43" s="31"/>
      <c r="AT43" s="32"/>
      <c r="AU43" s="30">
        <v>52113.599999999999</v>
      </c>
      <c r="AV43" s="31"/>
      <c r="AW43" s="31"/>
      <c r="AX43" s="31"/>
      <c r="AY43" s="32"/>
      <c r="AZ43" s="30">
        <v>52113.599999999999</v>
      </c>
      <c r="BA43" s="31"/>
      <c r="BB43" s="32"/>
      <c r="BC43" s="30">
        <f>IF(ISNUMBER(AP43),AP43,0)+IF(ISNUMBER(AU43),AU43,0)</f>
        <v>52113.599999999999</v>
      </c>
      <c r="BD43" s="31"/>
      <c r="BE43" s="31"/>
      <c r="BF43" s="31"/>
      <c r="BG43" s="32"/>
    </row>
    <row r="45" spans="1:79" s="3" customFormat="1" ht="14.25" customHeight="1">
      <c r="A45" s="46" t="s">
        <v>120</v>
      </c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</row>
    <row r="46" spans="1:79" ht="14.25" customHeight="1">
      <c r="A46" s="46" t="s">
        <v>202</v>
      </c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</row>
    <row r="47" spans="1:79" ht="15" customHeight="1">
      <c r="A47" s="53" t="s">
        <v>190</v>
      </c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</row>
    <row r="49" spans="1:79" ht="23.1" customHeight="1">
      <c r="A49" s="80" t="s">
        <v>121</v>
      </c>
      <c r="B49" s="81"/>
      <c r="C49" s="81"/>
      <c r="D49" s="82"/>
      <c r="E49" s="62" t="s">
        <v>19</v>
      </c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4"/>
      <c r="X49" s="16" t="s">
        <v>191</v>
      </c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 t="s">
        <v>194</v>
      </c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 t="s">
        <v>201</v>
      </c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</row>
    <row r="50" spans="1:79" ht="48.75" customHeight="1">
      <c r="A50" s="83"/>
      <c r="B50" s="84"/>
      <c r="C50" s="84"/>
      <c r="D50" s="85"/>
      <c r="E50" s="65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7"/>
      <c r="X50" s="16" t="s">
        <v>4</v>
      </c>
      <c r="Y50" s="16"/>
      <c r="Z50" s="16"/>
      <c r="AA50" s="16"/>
      <c r="AB50" s="16"/>
      <c r="AC50" s="16" t="s">
        <v>3</v>
      </c>
      <c r="AD50" s="16"/>
      <c r="AE50" s="16"/>
      <c r="AF50" s="16"/>
      <c r="AG50" s="16"/>
      <c r="AH50" s="74" t="s">
        <v>119</v>
      </c>
      <c r="AI50" s="75"/>
      <c r="AJ50" s="76"/>
      <c r="AK50" s="16" t="s">
        <v>5</v>
      </c>
      <c r="AL50" s="16"/>
      <c r="AM50" s="16"/>
      <c r="AN50" s="16"/>
      <c r="AO50" s="16"/>
      <c r="AP50" s="16" t="s">
        <v>4</v>
      </c>
      <c r="AQ50" s="16"/>
      <c r="AR50" s="16"/>
      <c r="AS50" s="16"/>
      <c r="AT50" s="16"/>
      <c r="AU50" s="16" t="s">
        <v>3</v>
      </c>
      <c r="AV50" s="16"/>
      <c r="AW50" s="16"/>
      <c r="AX50" s="16"/>
      <c r="AY50" s="16"/>
      <c r="AZ50" s="74" t="s">
        <v>119</v>
      </c>
      <c r="BA50" s="75"/>
      <c r="BB50" s="76"/>
      <c r="BC50" s="16" t="s">
        <v>96</v>
      </c>
      <c r="BD50" s="16"/>
      <c r="BE50" s="16"/>
      <c r="BF50" s="16"/>
      <c r="BG50" s="16"/>
      <c r="BH50" s="16" t="s">
        <v>4</v>
      </c>
      <c r="BI50" s="16"/>
      <c r="BJ50" s="16"/>
      <c r="BK50" s="16"/>
      <c r="BL50" s="16"/>
      <c r="BM50" s="16" t="s">
        <v>3</v>
      </c>
      <c r="BN50" s="16"/>
      <c r="BO50" s="16"/>
      <c r="BP50" s="16"/>
      <c r="BQ50" s="16"/>
      <c r="BR50" s="74" t="s">
        <v>119</v>
      </c>
      <c r="BS50" s="75"/>
      <c r="BT50" s="76"/>
      <c r="BU50" s="16" t="s">
        <v>97</v>
      </c>
      <c r="BV50" s="16"/>
      <c r="BW50" s="16"/>
      <c r="BX50" s="16"/>
      <c r="BY50" s="16"/>
    </row>
    <row r="51" spans="1:79" ht="15" customHeight="1">
      <c r="A51" s="39">
        <v>1</v>
      </c>
      <c r="B51" s="40"/>
      <c r="C51" s="40"/>
      <c r="D51" s="41"/>
      <c r="E51" s="39">
        <v>2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1"/>
      <c r="X51" s="16">
        <v>3</v>
      </c>
      <c r="Y51" s="16"/>
      <c r="Z51" s="16"/>
      <c r="AA51" s="16"/>
      <c r="AB51" s="16"/>
      <c r="AC51" s="16">
        <v>4</v>
      </c>
      <c r="AD51" s="16"/>
      <c r="AE51" s="16"/>
      <c r="AF51" s="16"/>
      <c r="AG51" s="16"/>
      <c r="AH51" s="39">
        <v>5</v>
      </c>
      <c r="AI51" s="40"/>
      <c r="AJ51" s="41"/>
      <c r="AK51" s="16">
        <v>6</v>
      </c>
      <c r="AL51" s="16"/>
      <c r="AM51" s="16"/>
      <c r="AN51" s="16"/>
      <c r="AO51" s="16"/>
      <c r="AP51" s="16">
        <v>7</v>
      </c>
      <c r="AQ51" s="16"/>
      <c r="AR51" s="16"/>
      <c r="AS51" s="16"/>
      <c r="AT51" s="16"/>
      <c r="AU51" s="16">
        <v>8</v>
      </c>
      <c r="AV51" s="16"/>
      <c r="AW51" s="16"/>
      <c r="AX51" s="16"/>
      <c r="AY51" s="16"/>
      <c r="AZ51" s="39">
        <v>9</v>
      </c>
      <c r="BA51" s="40"/>
      <c r="BB51" s="41"/>
      <c r="BC51" s="16">
        <v>10</v>
      </c>
      <c r="BD51" s="16"/>
      <c r="BE51" s="16"/>
      <c r="BF51" s="16"/>
      <c r="BG51" s="16"/>
      <c r="BH51" s="16">
        <v>11</v>
      </c>
      <c r="BI51" s="16"/>
      <c r="BJ51" s="16"/>
      <c r="BK51" s="16"/>
      <c r="BL51" s="16"/>
      <c r="BM51" s="16">
        <v>12</v>
      </c>
      <c r="BN51" s="16"/>
      <c r="BO51" s="16"/>
      <c r="BP51" s="16"/>
      <c r="BQ51" s="16"/>
      <c r="BR51" s="39">
        <v>13</v>
      </c>
      <c r="BS51" s="40"/>
      <c r="BT51" s="41"/>
      <c r="BU51" s="16">
        <v>14</v>
      </c>
      <c r="BV51" s="16"/>
      <c r="BW51" s="16"/>
      <c r="BX51" s="16"/>
      <c r="BY51" s="16"/>
    </row>
    <row r="52" spans="1:79" s="1" customFormat="1" ht="12.75" hidden="1" customHeight="1">
      <c r="A52" s="26" t="s">
        <v>64</v>
      </c>
      <c r="B52" s="27"/>
      <c r="C52" s="27"/>
      <c r="D52" s="38"/>
      <c r="E52" s="26" t="s">
        <v>57</v>
      </c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38"/>
      <c r="X52" s="14" t="s">
        <v>65</v>
      </c>
      <c r="Y52" s="14"/>
      <c r="Z52" s="14"/>
      <c r="AA52" s="14"/>
      <c r="AB52" s="14"/>
      <c r="AC52" s="14" t="s">
        <v>66</v>
      </c>
      <c r="AD52" s="14"/>
      <c r="AE52" s="14"/>
      <c r="AF52" s="14"/>
      <c r="AG52" s="14"/>
      <c r="AH52" s="26" t="s">
        <v>91</v>
      </c>
      <c r="AI52" s="27"/>
      <c r="AJ52" s="38"/>
      <c r="AK52" s="25" t="s">
        <v>99</v>
      </c>
      <c r="AL52" s="25"/>
      <c r="AM52" s="25"/>
      <c r="AN52" s="25"/>
      <c r="AO52" s="25"/>
      <c r="AP52" s="14" t="s">
        <v>67</v>
      </c>
      <c r="AQ52" s="14"/>
      <c r="AR52" s="14"/>
      <c r="AS52" s="14"/>
      <c r="AT52" s="14"/>
      <c r="AU52" s="14" t="s">
        <v>68</v>
      </c>
      <c r="AV52" s="14"/>
      <c r="AW52" s="14"/>
      <c r="AX52" s="14"/>
      <c r="AY52" s="14"/>
      <c r="AZ52" s="26" t="s">
        <v>92</v>
      </c>
      <c r="BA52" s="27"/>
      <c r="BB52" s="38"/>
      <c r="BC52" s="25" t="s">
        <v>99</v>
      </c>
      <c r="BD52" s="25"/>
      <c r="BE52" s="25"/>
      <c r="BF52" s="25"/>
      <c r="BG52" s="25"/>
      <c r="BH52" s="14" t="s">
        <v>58</v>
      </c>
      <c r="BI52" s="14"/>
      <c r="BJ52" s="14"/>
      <c r="BK52" s="14"/>
      <c r="BL52" s="14"/>
      <c r="BM52" s="14" t="s">
        <v>59</v>
      </c>
      <c r="BN52" s="14"/>
      <c r="BO52" s="14"/>
      <c r="BP52" s="14"/>
      <c r="BQ52" s="14"/>
      <c r="BR52" s="26" t="s">
        <v>93</v>
      </c>
      <c r="BS52" s="27"/>
      <c r="BT52" s="38"/>
      <c r="BU52" s="25" t="s">
        <v>99</v>
      </c>
      <c r="BV52" s="25"/>
      <c r="BW52" s="25"/>
      <c r="BX52" s="25"/>
      <c r="BY52" s="25"/>
      <c r="CA52" t="s">
        <v>25</v>
      </c>
    </row>
    <row r="53" spans="1:79" s="1" customFormat="1" ht="12.75" customHeight="1">
      <c r="A53" s="8">
        <v>2610</v>
      </c>
      <c r="B53" s="9"/>
      <c r="C53" s="9"/>
      <c r="D53" s="33"/>
      <c r="E53" s="10" t="s">
        <v>231</v>
      </c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2"/>
      <c r="X53" s="13">
        <v>0</v>
      </c>
      <c r="Y53" s="13"/>
      <c r="Z53" s="13"/>
      <c r="AA53" s="13"/>
      <c r="AB53" s="13"/>
      <c r="AC53" s="13">
        <v>0</v>
      </c>
      <c r="AD53" s="13"/>
      <c r="AE53" s="13"/>
      <c r="AF53" s="13"/>
      <c r="AG53" s="13"/>
      <c r="AH53" s="35">
        <v>0</v>
      </c>
      <c r="AI53" s="36"/>
      <c r="AJ53" s="37"/>
      <c r="AK53" s="13">
        <f>IF(ISNUMBER(X53),X53,0)+IF(ISNUMBER(AC53),AC53,0)</f>
        <v>0</v>
      </c>
      <c r="AL53" s="13"/>
      <c r="AM53" s="13"/>
      <c r="AN53" s="13"/>
      <c r="AO53" s="13"/>
      <c r="AP53" s="13">
        <v>9800</v>
      </c>
      <c r="AQ53" s="13"/>
      <c r="AR53" s="13"/>
      <c r="AS53" s="13"/>
      <c r="AT53" s="13"/>
      <c r="AU53" s="13">
        <v>0</v>
      </c>
      <c r="AV53" s="13"/>
      <c r="AW53" s="13"/>
      <c r="AX53" s="13"/>
      <c r="AY53" s="13"/>
      <c r="AZ53" s="35">
        <v>0</v>
      </c>
      <c r="BA53" s="36"/>
      <c r="BB53" s="37"/>
      <c r="BC53" s="13">
        <f>IF(ISNUMBER(AP53),AP53,0)+IF(ISNUMBER(AU53),AU53,0)</f>
        <v>9800</v>
      </c>
      <c r="BD53" s="13"/>
      <c r="BE53" s="13"/>
      <c r="BF53" s="13"/>
      <c r="BG53" s="13"/>
      <c r="BH53" s="13">
        <v>0</v>
      </c>
      <c r="BI53" s="13"/>
      <c r="BJ53" s="13"/>
      <c r="BK53" s="13"/>
      <c r="BL53" s="13"/>
      <c r="BM53" s="13">
        <v>47000</v>
      </c>
      <c r="BN53" s="13"/>
      <c r="BO53" s="13"/>
      <c r="BP53" s="13"/>
      <c r="BQ53" s="13"/>
      <c r="BR53" s="35">
        <v>47000</v>
      </c>
      <c r="BS53" s="36"/>
      <c r="BT53" s="37"/>
      <c r="BU53" s="13">
        <f>IF(ISNUMBER(BH53),BH53,0)+IF(ISNUMBER(BM53),BM53,0)</f>
        <v>47000</v>
      </c>
      <c r="BV53" s="13"/>
      <c r="BW53" s="13"/>
      <c r="BX53" s="13"/>
      <c r="BY53" s="13"/>
      <c r="CA53"/>
    </row>
    <row r="54" spans="1:79" s="6" customFormat="1" ht="12.75" customHeight="1">
      <c r="A54" s="8">
        <v>3210</v>
      </c>
      <c r="B54" s="9"/>
      <c r="C54" s="9"/>
      <c r="D54" s="33"/>
      <c r="E54" s="10" t="s">
        <v>232</v>
      </c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2"/>
      <c r="X54" s="13">
        <v>0</v>
      </c>
      <c r="Y54" s="13"/>
      <c r="Z54" s="13"/>
      <c r="AA54" s="13"/>
      <c r="AB54" s="13"/>
      <c r="AC54" s="13">
        <v>0</v>
      </c>
      <c r="AD54" s="13"/>
      <c r="AE54" s="13"/>
      <c r="AF54" s="13"/>
      <c r="AG54" s="13"/>
      <c r="AH54" s="35">
        <v>0</v>
      </c>
      <c r="AI54" s="36"/>
      <c r="AJ54" s="37"/>
      <c r="AK54" s="13">
        <f>IF(ISNUMBER(X54),X54,0)+IF(ISNUMBER(AC54),AC54,0)</f>
        <v>0</v>
      </c>
      <c r="AL54" s="13"/>
      <c r="AM54" s="13"/>
      <c r="AN54" s="13"/>
      <c r="AO54" s="13"/>
      <c r="AP54" s="13">
        <v>0</v>
      </c>
      <c r="AQ54" s="13"/>
      <c r="AR54" s="13"/>
      <c r="AS54" s="13"/>
      <c r="AT54" s="13"/>
      <c r="AU54" s="13">
        <v>9700</v>
      </c>
      <c r="AV54" s="13"/>
      <c r="AW54" s="13"/>
      <c r="AX54" s="13"/>
      <c r="AY54" s="13"/>
      <c r="AZ54" s="35">
        <v>0</v>
      </c>
      <c r="BA54" s="36"/>
      <c r="BB54" s="37"/>
      <c r="BC54" s="13">
        <f>IF(ISNUMBER(AP54),AP54,0)+IF(ISNUMBER(AU54),AU54,0)</f>
        <v>9700</v>
      </c>
      <c r="BD54" s="13"/>
      <c r="BE54" s="13"/>
      <c r="BF54" s="13"/>
      <c r="BG54" s="13"/>
      <c r="BH54" s="13">
        <v>0</v>
      </c>
      <c r="BI54" s="13"/>
      <c r="BJ54" s="13"/>
      <c r="BK54" s="13"/>
      <c r="BL54" s="13"/>
      <c r="BM54" s="13">
        <v>47000</v>
      </c>
      <c r="BN54" s="13"/>
      <c r="BO54" s="13"/>
      <c r="BP54" s="13"/>
      <c r="BQ54" s="13"/>
      <c r="BR54" s="35">
        <v>47000</v>
      </c>
      <c r="BS54" s="36"/>
      <c r="BT54" s="37"/>
      <c r="BU54" s="13">
        <f>IF(ISNUMBER(BH54),BH54,0)+IF(ISNUMBER(BM54),BM54,0)</f>
        <v>47000</v>
      </c>
      <c r="BV54" s="13"/>
      <c r="BW54" s="13"/>
      <c r="BX54" s="13"/>
      <c r="BY54" s="13"/>
      <c r="CA54" s="6" t="s">
        <v>26</v>
      </c>
    </row>
    <row r="55" spans="1:79" s="4" customFormat="1" ht="12.75" customHeight="1">
      <c r="A55" s="19" t="s">
        <v>231</v>
      </c>
      <c r="B55" s="20"/>
      <c r="C55" s="20"/>
      <c r="D55" s="34"/>
      <c r="E55" s="28" t="s">
        <v>151</v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3"/>
      <c r="X55" s="29">
        <v>0</v>
      </c>
      <c r="Y55" s="29"/>
      <c r="Z55" s="29"/>
      <c r="AA55" s="29"/>
      <c r="AB55" s="29"/>
      <c r="AC55" s="29">
        <v>0</v>
      </c>
      <c r="AD55" s="29"/>
      <c r="AE55" s="29"/>
      <c r="AF55" s="29"/>
      <c r="AG55" s="29"/>
      <c r="AH55" s="30">
        <v>0</v>
      </c>
      <c r="AI55" s="31"/>
      <c r="AJ55" s="32"/>
      <c r="AK55" s="29">
        <f>IF(ISNUMBER(X55),X55,0)+IF(ISNUMBER(AC55),AC55,0)</f>
        <v>0</v>
      </c>
      <c r="AL55" s="29"/>
      <c r="AM55" s="29"/>
      <c r="AN55" s="29"/>
      <c r="AO55" s="29"/>
      <c r="AP55" s="29">
        <v>9800</v>
      </c>
      <c r="AQ55" s="29"/>
      <c r="AR55" s="29"/>
      <c r="AS55" s="29"/>
      <c r="AT55" s="29"/>
      <c r="AU55" s="29">
        <v>0</v>
      </c>
      <c r="AV55" s="29"/>
      <c r="AW55" s="29"/>
      <c r="AX55" s="29"/>
      <c r="AY55" s="29"/>
      <c r="AZ55" s="30">
        <v>0</v>
      </c>
      <c r="BA55" s="31"/>
      <c r="BB55" s="32"/>
      <c r="BC55" s="29">
        <f>IF(ISNUMBER(AP55),AP55,0)+IF(ISNUMBER(AU55),AU55,0)</f>
        <v>9800</v>
      </c>
      <c r="BD55" s="29"/>
      <c r="BE55" s="29"/>
      <c r="BF55" s="29"/>
      <c r="BG55" s="29"/>
      <c r="BH55" s="29">
        <v>0</v>
      </c>
      <c r="BI55" s="29"/>
      <c r="BJ55" s="29"/>
      <c r="BK55" s="29"/>
      <c r="BL55" s="29"/>
      <c r="BM55" s="29">
        <v>47000</v>
      </c>
      <c r="BN55" s="29"/>
      <c r="BO55" s="29"/>
      <c r="BP55" s="29"/>
      <c r="BQ55" s="29"/>
      <c r="BR55" s="30">
        <v>47000</v>
      </c>
      <c r="BS55" s="31"/>
      <c r="BT55" s="32"/>
      <c r="BU55" s="29">
        <f>IF(ISNUMBER(BH55),BH55,0)+IF(ISNUMBER(BM55),BM55,0)</f>
        <v>47000</v>
      </c>
      <c r="BV55" s="29"/>
      <c r="BW55" s="29"/>
      <c r="BX55" s="29"/>
      <c r="BY55" s="29"/>
    </row>
    <row r="57" spans="1:79" ht="14.25" customHeight="1">
      <c r="A57" s="46" t="s">
        <v>203</v>
      </c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6"/>
      <c r="BK57" s="46"/>
      <c r="BL57" s="46"/>
    </row>
    <row r="58" spans="1:79" ht="15" customHeight="1">
      <c r="A58" s="53" t="s">
        <v>190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</row>
    <row r="60" spans="1:79" ht="23.1" customHeight="1">
      <c r="A60" s="80" t="s">
        <v>122</v>
      </c>
      <c r="B60" s="81"/>
      <c r="C60" s="81"/>
      <c r="D60" s="81"/>
      <c r="E60" s="82"/>
      <c r="F60" s="62" t="s">
        <v>19</v>
      </c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4"/>
      <c r="X60" s="16" t="s">
        <v>191</v>
      </c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 t="s">
        <v>194</v>
      </c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 t="s">
        <v>201</v>
      </c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</row>
    <row r="61" spans="1:79" ht="51.75" customHeight="1">
      <c r="A61" s="83"/>
      <c r="B61" s="84"/>
      <c r="C61" s="84"/>
      <c r="D61" s="84"/>
      <c r="E61" s="85"/>
      <c r="F61" s="65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7"/>
      <c r="X61" s="16" t="s">
        <v>4</v>
      </c>
      <c r="Y61" s="16"/>
      <c r="Z61" s="16"/>
      <c r="AA61" s="16"/>
      <c r="AB61" s="16"/>
      <c r="AC61" s="16" t="s">
        <v>3</v>
      </c>
      <c r="AD61" s="16"/>
      <c r="AE61" s="16"/>
      <c r="AF61" s="16"/>
      <c r="AG61" s="16"/>
      <c r="AH61" s="74" t="s">
        <v>119</v>
      </c>
      <c r="AI61" s="75"/>
      <c r="AJ61" s="76"/>
      <c r="AK61" s="16" t="s">
        <v>5</v>
      </c>
      <c r="AL61" s="16"/>
      <c r="AM61" s="16"/>
      <c r="AN61" s="16"/>
      <c r="AO61" s="16"/>
      <c r="AP61" s="16" t="s">
        <v>4</v>
      </c>
      <c r="AQ61" s="16"/>
      <c r="AR61" s="16"/>
      <c r="AS61" s="16"/>
      <c r="AT61" s="16"/>
      <c r="AU61" s="16" t="s">
        <v>3</v>
      </c>
      <c r="AV61" s="16"/>
      <c r="AW61" s="16"/>
      <c r="AX61" s="16"/>
      <c r="AY61" s="16"/>
      <c r="AZ61" s="74" t="s">
        <v>119</v>
      </c>
      <c r="BA61" s="75"/>
      <c r="BB61" s="76"/>
      <c r="BC61" s="16" t="s">
        <v>96</v>
      </c>
      <c r="BD61" s="16"/>
      <c r="BE61" s="16"/>
      <c r="BF61" s="16"/>
      <c r="BG61" s="16"/>
      <c r="BH61" s="16" t="s">
        <v>4</v>
      </c>
      <c r="BI61" s="16"/>
      <c r="BJ61" s="16"/>
      <c r="BK61" s="16"/>
      <c r="BL61" s="16"/>
      <c r="BM61" s="16" t="s">
        <v>3</v>
      </c>
      <c r="BN61" s="16"/>
      <c r="BO61" s="16"/>
      <c r="BP61" s="16"/>
      <c r="BQ61" s="16"/>
      <c r="BR61" s="74" t="s">
        <v>119</v>
      </c>
      <c r="BS61" s="75"/>
      <c r="BT61" s="76"/>
      <c r="BU61" s="16" t="s">
        <v>97</v>
      </c>
      <c r="BV61" s="16"/>
      <c r="BW61" s="16"/>
      <c r="BX61" s="16"/>
      <c r="BY61" s="16"/>
    </row>
    <row r="62" spans="1:79" ht="15" customHeight="1">
      <c r="A62" s="39">
        <v>1</v>
      </c>
      <c r="B62" s="40"/>
      <c r="C62" s="40"/>
      <c r="D62" s="40"/>
      <c r="E62" s="41"/>
      <c r="F62" s="39">
        <v>2</v>
      </c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1"/>
      <c r="X62" s="16">
        <v>3</v>
      </c>
      <c r="Y62" s="16"/>
      <c r="Z62" s="16"/>
      <c r="AA62" s="16"/>
      <c r="AB62" s="16"/>
      <c r="AC62" s="16">
        <v>4</v>
      </c>
      <c r="AD62" s="16"/>
      <c r="AE62" s="16"/>
      <c r="AF62" s="16"/>
      <c r="AG62" s="16"/>
      <c r="AH62" s="39">
        <v>5</v>
      </c>
      <c r="AI62" s="40"/>
      <c r="AJ62" s="41"/>
      <c r="AK62" s="16">
        <v>6</v>
      </c>
      <c r="AL62" s="16"/>
      <c r="AM62" s="16"/>
      <c r="AN62" s="16"/>
      <c r="AO62" s="16"/>
      <c r="AP62" s="16">
        <v>7</v>
      </c>
      <c r="AQ62" s="16"/>
      <c r="AR62" s="16"/>
      <c r="AS62" s="16"/>
      <c r="AT62" s="16"/>
      <c r="AU62" s="16">
        <v>8</v>
      </c>
      <c r="AV62" s="16"/>
      <c r="AW62" s="16"/>
      <c r="AX62" s="16"/>
      <c r="AY62" s="16"/>
      <c r="AZ62" s="39">
        <v>9</v>
      </c>
      <c r="BA62" s="40"/>
      <c r="BB62" s="41"/>
      <c r="BC62" s="16">
        <v>10</v>
      </c>
      <c r="BD62" s="16"/>
      <c r="BE62" s="16"/>
      <c r="BF62" s="16"/>
      <c r="BG62" s="16"/>
      <c r="BH62" s="16">
        <v>11</v>
      </c>
      <c r="BI62" s="16"/>
      <c r="BJ62" s="16"/>
      <c r="BK62" s="16"/>
      <c r="BL62" s="16"/>
      <c r="BM62" s="16">
        <v>12</v>
      </c>
      <c r="BN62" s="16"/>
      <c r="BO62" s="16"/>
      <c r="BP62" s="16"/>
      <c r="BQ62" s="16"/>
      <c r="BR62" s="39">
        <v>13</v>
      </c>
      <c r="BS62" s="40"/>
      <c r="BT62" s="41"/>
      <c r="BU62" s="16">
        <v>14</v>
      </c>
      <c r="BV62" s="16"/>
      <c r="BW62" s="16"/>
      <c r="BX62" s="16"/>
      <c r="BY62" s="16"/>
    </row>
    <row r="63" spans="1:79" s="1" customFormat="1" ht="13.5" hidden="1" customHeight="1">
      <c r="A63" s="26" t="s">
        <v>64</v>
      </c>
      <c r="B63" s="27"/>
      <c r="C63" s="27"/>
      <c r="D63" s="27"/>
      <c r="E63" s="38"/>
      <c r="F63" s="26" t="s">
        <v>57</v>
      </c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38"/>
      <c r="X63" s="14" t="s">
        <v>65</v>
      </c>
      <c r="Y63" s="14"/>
      <c r="Z63" s="14"/>
      <c r="AA63" s="14"/>
      <c r="AB63" s="14"/>
      <c r="AC63" s="14" t="s">
        <v>66</v>
      </c>
      <c r="AD63" s="14"/>
      <c r="AE63" s="14"/>
      <c r="AF63" s="14"/>
      <c r="AG63" s="14"/>
      <c r="AH63" s="26" t="s">
        <v>91</v>
      </c>
      <c r="AI63" s="27"/>
      <c r="AJ63" s="38"/>
      <c r="AK63" s="25" t="s">
        <v>99</v>
      </c>
      <c r="AL63" s="25"/>
      <c r="AM63" s="25"/>
      <c r="AN63" s="25"/>
      <c r="AO63" s="25"/>
      <c r="AP63" s="14" t="s">
        <v>67</v>
      </c>
      <c r="AQ63" s="14"/>
      <c r="AR63" s="14"/>
      <c r="AS63" s="14"/>
      <c r="AT63" s="14"/>
      <c r="AU63" s="14" t="s">
        <v>68</v>
      </c>
      <c r="AV63" s="14"/>
      <c r="AW63" s="14"/>
      <c r="AX63" s="14"/>
      <c r="AY63" s="14"/>
      <c r="AZ63" s="26" t="s">
        <v>92</v>
      </c>
      <c r="BA63" s="27"/>
      <c r="BB63" s="38"/>
      <c r="BC63" s="25" t="s">
        <v>99</v>
      </c>
      <c r="BD63" s="25"/>
      <c r="BE63" s="25"/>
      <c r="BF63" s="25"/>
      <c r="BG63" s="25"/>
      <c r="BH63" s="14" t="s">
        <v>58</v>
      </c>
      <c r="BI63" s="14"/>
      <c r="BJ63" s="14"/>
      <c r="BK63" s="14"/>
      <c r="BL63" s="14"/>
      <c r="BM63" s="14" t="s">
        <v>59</v>
      </c>
      <c r="BN63" s="14"/>
      <c r="BO63" s="14"/>
      <c r="BP63" s="14"/>
      <c r="BQ63" s="14"/>
      <c r="BR63" s="26" t="s">
        <v>93</v>
      </c>
      <c r="BS63" s="27"/>
      <c r="BT63" s="38"/>
      <c r="BU63" s="25" t="s">
        <v>99</v>
      </c>
      <c r="BV63" s="25"/>
      <c r="BW63" s="25"/>
      <c r="BX63" s="25"/>
      <c r="BY63" s="25"/>
      <c r="CA63" t="s">
        <v>27</v>
      </c>
    </row>
    <row r="64" spans="1:79" s="4" customFormat="1" ht="12.75" customHeight="1">
      <c r="A64" s="19"/>
      <c r="B64" s="20"/>
      <c r="C64" s="20"/>
      <c r="D64" s="20"/>
      <c r="E64" s="34"/>
      <c r="F64" s="28" t="s">
        <v>151</v>
      </c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3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30"/>
      <c r="AI64" s="31"/>
      <c r="AJ64" s="32"/>
      <c r="AK64" s="29">
        <f>IF(ISNUMBER(X64),X64,0)+IF(ISNUMBER(AC64),AC64,0)</f>
        <v>0</v>
      </c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30"/>
      <c r="BA64" s="31"/>
      <c r="BB64" s="32"/>
      <c r="BC64" s="29">
        <f>IF(ISNUMBER(AP64),AP64,0)+IF(ISNUMBER(AU64),AU64,0)</f>
        <v>0</v>
      </c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30"/>
      <c r="BS64" s="31"/>
      <c r="BT64" s="32"/>
      <c r="BU64" s="29">
        <f>IF(ISNUMBER(BH64),BH64,0)+IF(ISNUMBER(BM64),BM64,0)</f>
        <v>0</v>
      </c>
      <c r="BV64" s="29"/>
      <c r="BW64" s="29"/>
      <c r="BX64" s="29"/>
      <c r="BY64" s="29"/>
      <c r="CA64" s="4" t="s">
        <v>28</v>
      </c>
    </row>
    <row r="66" spans="1:79" ht="14.25" customHeight="1">
      <c r="A66" s="46" t="s">
        <v>217</v>
      </c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</row>
    <row r="67" spans="1:79" ht="15" customHeight="1">
      <c r="A67" s="53" t="s">
        <v>190</v>
      </c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</row>
    <row r="69" spans="1:79" ht="23.1" customHeight="1">
      <c r="A69" s="80" t="s">
        <v>121</v>
      </c>
      <c r="B69" s="81"/>
      <c r="C69" s="81"/>
      <c r="D69" s="82"/>
      <c r="E69" s="62" t="s">
        <v>19</v>
      </c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4"/>
      <c r="X69" s="39" t="s">
        <v>212</v>
      </c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1"/>
      <c r="AP69" s="39" t="s">
        <v>216</v>
      </c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1"/>
    </row>
    <row r="70" spans="1:79" ht="48.75" customHeight="1">
      <c r="A70" s="83"/>
      <c r="B70" s="84"/>
      <c r="C70" s="84"/>
      <c r="D70" s="85"/>
      <c r="E70" s="65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7"/>
      <c r="X70" s="39" t="s">
        <v>4</v>
      </c>
      <c r="Y70" s="40"/>
      <c r="Z70" s="40"/>
      <c r="AA70" s="40"/>
      <c r="AB70" s="41"/>
      <c r="AC70" s="39" t="s">
        <v>3</v>
      </c>
      <c r="AD70" s="40"/>
      <c r="AE70" s="40"/>
      <c r="AF70" s="40"/>
      <c r="AG70" s="41"/>
      <c r="AH70" s="74" t="s">
        <v>119</v>
      </c>
      <c r="AI70" s="75"/>
      <c r="AJ70" s="76"/>
      <c r="AK70" s="39" t="s">
        <v>5</v>
      </c>
      <c r="AL70" s="40"/>
      <c r="AM70" s="40"/>
      <c r="AN70" s="40"/>
      <c r="AO70" s="41"/>
      <c r="AP70" s="39" t="s">
        <v>4</v>
      </c>
      <c r="AQ70" s="40"/>
      <c r="AR70" s="40"/>
      <c r="AS70" s="40"/>
      <c r="AT70" s="41"/>
      <c r="AU70" s="39" t="s">
        <v>3</v>
      </c>
      <c r="AV70" s="40"/>
      <c r="AW70" s="40"/>
      <c r="AX70" s="40"/>
      <c r="AY70" s="41"/>
      <c r="AZ70" s="74" t="s">
        <v>119</v>
      </c>
      <c r="BA70" s="75"/>
      <c r="BB70" s="76"/>
      <c r="BC70" s="39" t="s">
        <v>96</v>
      </c>
      <c r="BD70" s="40"/>
      <c r="BE70" s="40"/>
      <c r="BF70" s="40"/>
      <c r="BG70" s="41"/>
    </row>
    <row r="71" spans="1:79" ht="12.75" customHeight="1">
      <c r="A71" s="39">
        <v>1</v>
      </c>
      <c r="B71" s="40"/>
      <c r="C71" s="40"/>
      <c r="D71" s="41"/>
      <c r="E71" s="39">
        <v>2</v>
      </c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1"/>
      <c r="X71" s="39">
        <v>3</v>
      </c>
      <c r="Y71" s="40"/>
      <c r="Z71" s="40"/>
      <c r="AA71" s="40"/>
      <c r="AB71" s="41"/>
      <c r="AC71" s="39">
        <v>4</v>
      </c>
      <c r="AD71" s="40"/>
      <c r="AE71" s="40"/>
      <c r="AF71" s="40"/>
      <c r="AG71" s="41"/>
      <c r="AH71" s="39">
        <v>5</v>
      </c>
      <c r="AI71" s="40"/>
      <c r="AJ71" s="41"/>
      <c r="AK71" s="39">
        <v>6</v>
      </c>
      <c r="AL71" s="40"/>
      <c r="AM71" s="40"/>
      <c r="AN71" s="40"/>
      <c r="AO71" s="41"/>
      <c r="AP71" s="39">
        <v>7</v>
      </c>
      <c r="AQ71" s="40"/>
      <c r="AR71" s="40"/>
      <c r="AS71" s="40"/>
      <c r="AT71" s="41"/>
      <c r="AU71" s="39">
        <v>8</v>
      </c>
      <c r="AV71" s="40"/>
      <c r="AW71" s="40"/>
      <c r="AX71" s="40"/>
      <c r="AY71" s="41"/>
      <c r="AZ71" s="39">
        <v>9</v>
      </c>
      <c r="BA71" s="40"/>
      <c r="BB71" s="41"/>
      <c r="BC71" s="39">
        <v>10</v>
      </c>
      <c r="BD71" s="40"/>
      <c r="BE71" s="40"/>
      <c r="BF71" s="40"/>
      <c r="BG71" s="41"/>
    </row>
    <row r="72" spans="1:79" s="1" customFormat="1" ht="12.75" hidden="1" customHeight="1">
      <c r="A72" s="26" t="s">
        <v>64</v>
      </c>
      <c r="B72" s="27"/>
      <c r="C72" s="27"/>
      <c r="D72" s="38"/>
      <c r="E72" s="26" t="s">
        <v>57</v>
      </c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38"/>
      <c r="X72" s="26" t="s">
        <v>60</v>
      </c>
      <c r="Y72" s="27"/>
      <c r="Z72" s="27"/>
      <c r="AA72" s="27"/>
      <c r="AB72" s="38"/>
      <c r="AC72" s="26" t="s">
        <v>61</v>
      </c>
      <c r="AD72" s="27"/>
      <c r="AE72" s="27"/>
      <c r="AF72" s="27"/>
      <c r="AG72" s="38"/>
      <c r="AH72" s="26" t="s">
        <v>94</v>
      </c>
      <c r="AI72" s="27"/>
      <c r="AJ72" s="38"/>
      <c r="AK72" s="77" t="s">
        <v>99</v>
      </c>
      <c r="AL72" s="78"/>
      <c r="AM72" s="78"/>
      <c r="AN72" s="78"/>
      <c r="AO72" s="79"/>
      <c r="AP72" s="26" t="s">
        <v>62</v>
      </c>
      <c r="AQ72" s="27"/>
      <c r="AR72" s="27"/>
      <c r="AS72" s="27"/>
      <c r="AT72" s="38"/>
      <c r="AU72" s="26" t="s">
        <v>63</v>
      </c>
      <c r="AV72" s="27"/>
      <c r="AW72" s="27"/>
      <c r="AX72" s="27"/>
      <c r="AY72" s="38"/>
      <c r="AZ72" s="26" t="s">
        <v>95</v>
      </c>
      <c r="BA72" s="27"/>
      <c r="BB72" s="38"/>
      <c r="BC72" s="77" t="s">
        <v>99</v>
      </c>
      <c r="BD72" s="78"/>
      <c r="BE72" s="78"/>
      <c r="BF72" s="78"/>
      <c r="BG72" s="79"/>
      <c r="CA72" t="s">
        <v>29</v>
      </c>
    </row>
    <row r="73" spans="1:79" s="6" customFormat="1" ht="12.75" customHeight="1">
      <c r="A73" s="8">
        <v>3132</v>
      </c>
      <c r="B73" s="9"/>
      <c r="C73" s="9"/>
      <c r="D73" s="33"/>
      <c r="E73" s="10" t="s">
        <v>166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2"/>
      <c r="X73" s="35">
        <v>0</v>
      </c>
      <c r="Y73" s="36"/>
      <c r="Z73" s="36"/>
      <c r="AA73" s="36"/>
      <c r="AB73" s="37"/>
      <c r="AC73" s="35">
        <v>49632</v>
      </c>
      <c r="AD73" s="36"/>
      <c r="AE73" s="36"/>
      <c r="AF73" s="36"/>
      <c r="AG73" s="37"/>
      <c r="AH73" s="35">
        <v>49632</v>
      </c>
      <c r="AI73" s="36"/>
      <c r="AJ73" s="37"/>
      <c r="AK73" s="35">
        <f>IF(ISNUMBER(X73),X73,0)+IF(ISNUMBER(AC73),AC73,0)</f>
        <v>49632</v>
      </c>
      <c r="AL73" s="36"/>
      <c r="AM73" s="36"/>
      <c r="AN73" s="36"/>
      <c r="AO73" s="37"/>
      <c r="AP73" s="35">
        <v>0</v>
      </c>
      <c r="AQ73" s="36"/>
      <c r="AR73" s="36"/>
      <c r="AS73" s="36"/>
      <c r="AT73" s="37"/>
      <c r="AU73" s="35">
        <v>52113.600000000006</v>
      </c>
      <c r="AV73" s="36"/>
      <c r="AW73" s="36"/>
      <c r="AX73" s="36"/>
      <c r="AY73" s="37"/>
      <c r="AZ73" s="35">
        <v>52113.600000000006</v>
      </c>
      <c r="BA73" s="36"/>
      <c r="BB73" s="37"/>
      <c r="BC73" s="35">
        <f>IF(ISNUMBER(AP73),AP73,0)+IF(ISNUMBER(AU73),AU73,0)</f>
        <v>52113.600000000006</v>
      </c>
      <c r="BD73" s="36"/>
      <c r="BE73" s="36"/>
      <c r="BF73" s="36"/>
      <c r="BG73" s="37"/>
      <c r="CA73" s="6" t="s">
        <v>30</v>
      </c>
    </row>
    <row r="74" spans="1:79" s="4" customFormat="1" ht="12.75" customHeight="1">
      <c r="A74" s="19"/>
      <c r="B74" s="20"/>
      <c r="C74" s="20"/>
      <c r="D74" s="34"/>
      <c r="E74" s="28" t="s">
        <v>151</v>
      </c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3"/>
      <c r="X74" s="30">
        <v>0</v>
      </c>
      <c r="Y74" s="31"/>
      <c r="Z74" s="31"/>
      <c r="AA74" s="31"/>
      <c r="AB74" s="32"/>
      <c r="AC74" s="30">
        <v>49632</v>
      </c>
      <c r="AD74" s="31"/>
      <c r="AE74" s="31"/>
      <c r="AF74" s="31"/>
      <c r="AG74" s="32"/>
      <c r="AH74" s="30">
        <v>49632</v>
      </c>
      <c r="AI74" s="31"/>
      <c r="AJ74" s="32"/>
      <c r="AK74" s="30">
        <f>IF(ISNUMBER(X74),X74,0)+IF(ISNUMBER(AC74),AC74,0)</f>
        <v>49632</v>
      </c>
      <c r="AL74" s="31"/>
      <c r="AM74" s="31"/>
      <c r="AN74" s="31"/>
      <c r="AO74" s="32"/>
      <c r="AP74" s="30">
        <v>0</v>
      </c>
      <c r="AQ74" s="31"/>
      <c r="AR74" s="31"/>
      <c r="AS74" s="31"/>
      <c r="AT74" s="32"/>
      <c r="AU74" s="30">
        <v>52113.600000000006</v>
      </c>
      <c r="AV74" s="31"/>
      <c r="AW74" s="31"/>
      <c r="AX74" s="31"/>
      <c r="AY74" s="32"/>
      <c r="AZ74" s="30">
        <v>52113.600000000006</v>
      </c>
      <c r="BA74" s="31"/>
      <c r="BB74" s="32"/>
      <c r="BC74" s="30">
        <f>IF(ISNUMBER(AP74),AP74,0)+IF(ISNUMBER(AU74),AU74,0)</f>
        <v>52113.600000000006</v>
      </c>
      <c r="BD74" s="31"/>
      <c r="BE74" s="31"/>
      <c r="BF74" s="31"/>
      <c r="BG74" s="32"/>
    </row>
    <row r="76" spans="1:79" ht="14.25" customHeight="1">
      <c r="A76" s="46" t="s">
        <v>218</v>
      </c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</row>
    <row r="77" spans="1:79" ht="15" customHeight="1">
      <c r="A77" s="53" t="s">
        <v>190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</row>
    <row r="79" spans="1:79" ht="23.1" customHeight="1">
      <c r="A79" s="80" t="s">
        <v>122</v>
      </c>
      <c r="B79" s="81"/>
      <c r="C79" s="81"/>
      <c r="D79" s="81"/>
      <c r="E79" s="82"/>
      <c r="F79" s="62" t="s">
        <v>19</v>
      </c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4"/>
      <c r="X79" s="39" t="s">
        <v>212</v>
      </c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1"/>
      <c r="AP79" s="39" t="s">
        <v>216</v>
      </c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1"/>
    </row>
    <row r="80" spans="1:79" ht="53.25" customHeight="1">
      <c r="A80" s="83"/>
      <c r="B80" s="84"/>
      <c r="C80" s="84"/>
      <c r="D80" s="84"/>
      <c r="E80" s="85"/>
      <c r="F80" s="65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7"/>
      <c r="X80" s="39" t="s">
        <v>4</v>
      </c>
      <c r="Y80" s="40"/>
      <c r="Z80" s="40"/>
      <c r="AA80" s="40"/>
      <c r="AB80" s="41"/>
      <c r="AC80" s="39" t="s">
        <v>3</v>
      </c>
      <c r="AD80" s="40"/>
      <c r="AE80" s="40"/>
      <c r="AF80" s="40"/>
      <c r="AG80" s="41"/>
      <c r="AH80" s="74" t="s">
        <v>119</v>
      </c>
      <c r="AI80" s="75"/>
      <c r="AJ80" s="76"/>
      <c r="AK80" s="39" t="s">
        <v>5</v>
      </c>
      <c r="AL80" s="40"/>
      <c r="AM80" s="40"/>
      <c r="AN80" s="40"/>
      <c r="AO80" s="41"/>
      <c r="AP80" s="39" t="s">
        <v>4</v>
      </c>
      <c r="AQ80" s="40"/>
      <c r="AR80" s="40"/>
      <c r="AS80" s="40"/>
      <c r="AT80" s="41"/>
      <c r="AU80" s="39" t="s">
        <v>3</v>
      </c>
      <c r="AV80" s="40"/>
      <c r="AW80" s="40"/>
      <c r="AX80" s="40"/>
      <c r="AY80" s="41"/>
      <c r="AZ80" s="74" t="s">
        <v>119</v>
      </c>
      <c r="BA80" s="75"/>
      <c r="BB80" s="76"/>
      <c r="BC80" s="39" t="s">
        <v>96</v>
      </c>
      <c r="BD80" s="40"/>
      <c r="BE80" s="40"/>
      <c r="BF80" s="40"/>
      <c r="BG80" s="41"/>
    </row>
    <row r="81" spans="1:79" ht="15" customHeight="1">
      <c r="A81" s="39">
        <v>1</v>
      </c>
      <c r="B81" s="40"/>
      <c r="C81" s="40"/>
      <c r="D81" s="40"/>
      <c r="E81" s="41"/>
      <c r="F81" s="39">
        <v>2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1"/>
      <c r="X81" s="39">
        <v>3</v>
      </c>
      <c r="Y81" s="40"/>
      <c r="Z81" s="40"/>
      <c r="AA81" s="40"/>
      <c r="AB81" s="41"/>
      <c r="AC81" s="39">
        <v>4</v>
      </c>
      <c r="AD81" s="40"/>
      <c r="AE81" s="40"/>
      <c r="AF81" s="40"/>
      <c r="AG81" s="41"/>
      <c r="AH81" s="39">
        <v>5</v>
      </c>
      <c r="AI81" s="40"/>
      <c r="AJ81" s="41"/>
      <c r="AK81" s="39">
        <v>6</v>
      </c>
      <c r="AL81" s="40"/>
      <c r="AM81" s="40"/>
      <c r="AN81" s="40"/>
      <c r="AO81" s="41"/>
      <c r="AP81" s="39">
        <v>7</v>
      </c>
      <c r="AQ81" s="40"/>
      <c r="AR81" s="40"/>
      <c r="AS81" s="40"/>
      <c r="AT81" s="41"/>
      <c r="AU81" s="39">
        <v>8</v>
      </c>
      <c r="AV81" s="40"/>
      <c r="AW81" s="40"/>
      <c r="AX81" s="40"/>
      <c r="AY81" s="41"/>
      <c r="AZ81" s="39">
        <v>9</v>
      </c>
      <c r="BA81" s="40"/>
      <c r="BB81" s="41"/>
      <c r="BC81" s="39">
        <v>10</v>
      </c>
      <c r="BD81" s="40"/>
      <c r="BE81" s="40"/>
      <c r="BF81" s="40"/>
      <c r="BG81" s="41"/>
    </row>
    <row r="82" spans="1:79" s="1" customFormat="1" ht="15" hidden="1" customHeight="1">
      <c r="A82" s="26" t="s">
        <v>64</v>
      </c>
      <c r="B82" s="27"/>
      <c r="C82" s="27"/>
      <c r="D82" s="27"/>
      <c r="E82" s="38"/>
      <c r="F82" s="26" t="s">
        <v>57</v>
      </c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38"/>
      <c r="X82" s="26" t="s">
        <v>60</v>
      </c>
      <c r="Y82" s="27"/>
      <c r="Z82" s="27"/>
      <c r="AA82" s="27"/>
      <c r="AB82" s="38"/>
      <c r="AC82" s="26" t="s">
        <v>61</v>
      </c>
      <c r="AD82" s="27"/>
      <c r="AE82" s="27"/>
      <c r="AF82" s="27"/>
      <c r="AG82" s="38"/>
      <c r="AH82" s="26" t="s">
        <v>94</v>
      </c>
      <c r="AI82" s="27"/>
      <c r="AJ82" s="38"/>
      <c r="AK82" s="77" t="s">
        <v>99</v>
      </c>
      <c r="AL82" s="78"/>
      <c r="AM82" s="78"/>
      <c r="AN82" s="78"/>
      <c r="AO82" s="79"/>
      <c r="AP82" s="26" t="s">
        <v>62</v>
      </c>
      <c r="AQ82" s="27"/>
      <c r="AR82" s="27"/>
      <c r="AS82" s="27"/>
      <c r="AT82" s="38"/>
      <c r="AU82" s="26" t="s">
        <v>63</v>
      </c>
      <c r="AV82" s="27"/>
      <c r="AW82" s="27"/>
      <c r="AX82" s="27"/>
      <c r="AY82" s="38"/>
      <c r="AZ82" s="26" t="s">
        <v>95</v>
      </c>
      <c r="BA82" s="27"/>
      <c r="BB82" s="38"/>
      <c r="BC82" s="77" t="s">
        <v>99</v>
      </c>
      <c r="BD82" s="78"/>
      <c r="BE82" s="78"/>
      <c r="BF82" s="78"/>
      <c r="BG82" s="79"/>
      <c r="CA82" t="s">
        <v>31</v>
      </c>
    </row>
    <row r="83" spans="1:79" s="4" customFormat="1" ht="12.75" customHeight="1">
      <c r="A83" s="19"/>
      <c r="B83" s="20"/>
      <c r="C83" s="20"/>
      <c r="D83" s="20"/>
      <c r="E83" s="34"/>
      <c r="F83" s="28" t="s">
        <v>151</v>
      </c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3"/>
      <c r="X83" s="30"/>
      <c r="Y83" s="31"/>
      <c r="Z83" s="31"/>
      <c r="AA83" s="31"/>
      <c r="AB83" s="32"/>
      <c r="AC83" s="30"/>
      <c r="AD83" s="31"/>
      <c r="AE83" s="31"/>
      <c r="AF83" s="31"/>
      <c r="AG83" s="32"/>
      <c r="AH83" s="30"/>
      <c r="AI83" s="31"/>
      <c r="AJ83" s="32"/>
      <c r="AK83" s="30">
        <f>IF(ISNUMBER(X83),X83,0)+IF(ISNUMBER(AC83),AC83,0)</f>
        <v>0</v>
      </c>
      <c r="AL83" s="31"/>
      <c r="AM83" s="31"/>
      <c r="AN83" s="31"/>
      <c r="AO83" s="32"/>
      <c r="AP83" s="30"/>
      <c r="AQ83" s="31"/>
      <c r="AR83" s="31"/>
      <c r="AS83" s="31"/>
      <c r="AT83" s="32"/>
      <c r="AU83" s="30"/>
      <c r="AV83" s="31"/>
      <c r="AW83" s="31"/>
      <c r="AX83" s="31"/>
      <c r="AY83" s="32"/>
      <c r="AZ83" s="30"/>
      <c r="BA83" s="31"/>
      <c r="BB83" s="32"/>
      <c r="BC83" s="30">
        <f>IF(ISNUMBER(AP83),AP83,0)+IF(ISNUMBER(AU83),AU83,0)</f>
        <v>0</v>
      </c>
      <c r="BD83" s="31"/>
      <c r="BE83" s="31"/>
      <c r="BF83" s="31"/>
      <c r="BG83" s="32"/>
      <c r="CA83" s="4" t="s">
        <v>32</v>
      </c>
    </row>
    <row r="86" spans="1:79" ht="14.25" customHeight="1">
      <c r="A86" s="46" t="s">
        <v>123</v>
      </c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</row>
    <row r="88" spans="1:79" ht="14.25" customHeight="1">
      <c r="A88" s="46" t="s">
        <v>204</v>
      </c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</row>
    <row r="89" spans="1:79" ht="15" customHeight="1">
      <c r="A89" s="53" t="s">
        <v>190</v>
      </c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/>
      <c r="AO89" s="53"/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3"/>
      <c r="BG89" s="53"/>
      <c r="BH89" s="53"/>
      <c r="BI89" s="53"/>
      <c r="BJ89" s="53"/>
      <c r="BK89" s="53"/>
      <c r="BL89" s="53"/>
    </row>
    <row r="90" spans="1:79" ht="23.1" customHeight="1">
      <c r="A90" s="62" t="s">
        <v>6</v>
      </c>
      <c r="B90" s="63"/>
      <c r="C90" s="63"/>
      <c r="D90" s="62" t="s">
        <v>124</v>
      </c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4"/>
      <c r="T90" s="16" t="s">
        <v>191</v>
      </c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 t="s">
        <v>194</v>
      </c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 t="s">
        <v>201</v>
      </c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</row>
    <row r="91" spans="1:79" ht="52.5" customHeight="1">
      <c r="A91" s="65"/>
      <c r="B91" s="66"/>
      <c r="C91" s="66"/>
      <c r="D91" s="65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7"/>
      <c r="T91" s="16" t="s">
        <v>4</v>
      </c>
      <c r="U91" s="16"/>
      <c r="V91" s="16"/>
      <c r="W91" s="16"/>
      <c r="X91" s="16"/>
      <c r="Y91" s="16" t="s">
        <v>3</v>
      </c>
      <c r="Z91" s="16"/>
      <c r="AA91" s="16"/>
      <c r="AB91" s="16"/>
      <c r="AC91" s="16"/>
      <c r="AD91" s="74" t="s">
        <v>119</v>
      </c>
      <c r="AE91" s="75"/>
      <c r="AF91" s="76"/>
      <c r="AG91" s="16" t="s">
        <v>5</v>
      </c>
      <c r="AH91" s="16"/>
      <c r="AI91" s="16"/>
      <c r="AJ91" s="16"/>
      <c r="AK91" s="16"/>
      <c r="AL91" s="16" t="s">
        <v>4</v>
      </c>
      <c r="AM91" s="16"/>
      <c r="AN91" s="16"/>
      <c r="AO91" s="16"/>
      <c r="AP91" s="16"/>
      <c r="AQ91" s="16" t="s">
        <v>3</v>
      </c>
      <c r="AR91" s="16"/>
      <c r="AS91" s="16"/>
      <c r="AT91" s="16"/>
      <c r="AU91" s="16"/>
      <c r="AV91" s="74" t="s">
        <v>119</v>
      </c>
      <c r="AW91" s="75"/>
      <c r="AX91" s="76"/>
      <c r="AY91" s="16" t="s">
        <v>96</v>
      </c>
      <c r="AZ91" s="16"/>
      <c r="BA91" s="16"/>
      <c r="BB91" s="16"/>
      <c r="BC91" s="16"/>
      <c r="BD91" s="16" t="s">
        <v>4</v>
      </c>
      <c r="BE91" s="16"/>
      <c r="BF91" s="16"/>
      <c r="BG91" s="16"/>
      <c r="BH91" s="16"/>
      <c r="BI91" s="16" t="s">
        <v>3</v>
      </c>
      <c r="BJ91" s="16"/>
      <c r="BK91" s="16"/>
      <c r="BL91" s="16"/>
      <c r="BM91" s="16"/>
      <c r="BN91" s="74" t="s">
        <v>119</v>
      </c>
      <c r="BO91" s="75"/>
      <c r="BP91" s="76"/>
      <c r="BQ91" s="16" t="s">
        <v>97</v>
      </c>
      <c r="BR91" s="16"/>
      <c r="BS91" s="16"/>
      <c r="BT91" s="16"/>
      <c r="BU91" s="16"/>
    </row>
    <row r="92" spans="1:79" ht="15" customHeight="1">
      <c r="A92" s="39">
        <v>1</v>
      </c>
      <c r="B92" s="40"/>
      <c r="C92" s="40"/>
      <c r="D92" s="39">
        <v>2</v>
      </c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1"/>
      <c r="T92" s="16">
        <v>3</v>
      </c>
      <c r="U92" s="16"/>
      <c r="V92" s="16"/>
      <c r="W92" s="16"/>
      <c r="X92" s="16"/>
      <c r="Y92" s="16">
        <v>4</v>
      </c>
      <c r="Z92" s="16"/>
      <c r="AA92" s="16"/>
      <c r="AB92" s="16"/>
      <c r="AC92" s="16"/>
      <c r="AD92" s="39">
        <v>5</v>
      </c>
      <c r="AE92" s="40"/>
      <c r="AF92" s="41"/>
      <c r="AG92" s="16">
        <v>6</v>
      </c>
      <c r="AH92" s="16"/>
      <c r="AI92" s="16"/>
      <c r="AJ92" s="16"/>
      <c r="AK92" s="16"/>
      <c r="AL92" s="16">
        <v>7</v>
      </c>
      <c r="AM92" s="16"/>
      <c r="AN92" s="16"/>
      <c r="AO92" s="16"/>
      <c r="AP92" s="16"/>
      <c r="AQ92" s="16">
        <v>8</v>
      </c>
      <c r="AR92" s="16"/>
      <c r="AS92" s="16"/>
      <c r="AT92" s="16"/>
      <c r="AU92" s="16"/>
      <c r="AV92" s="39">
        <v>9</v>
      </c>
      <c r="AW92" s="40"/>
      <c r="AX92" s="41"/>
      <c r="AY92" s="16">
        <v>10</v>
      </c>
      <c r="AZ92" s="16"/>
      <c r="BA92" s="16"/>
      <c r="BB92" s="16"/>
      <c r="BC92" s="16"/>
      <c r="BD92" s="16">
        <v>11</v>
      </c>
      <c r="BE92" s="16"/>
      <c r="BF92" s="16"/>
      <c r="BG92" s="16"/>
      <c r="BH92" s="16"/>
      <c r="BI92" s="16">
        <v>12</v>
      </c>
      <c r="BJ92" s="16"/>
      <c r="BK92" s="16"/>
      <c r="BL92" s="16"/>
      <c r="BM92" s="16"/>
      <c r="BN92" s="39">
        <v>13</v>
      </c>
      <c r="BO92" s="40"/>
      <c r="BP92" s="41"/>
      <c r="BQ92" s="16">
        <v>14</v>
      </c>
      <c r="BR92" s="16"/>
      <c r="BS92" s="16"/>
      <c r="BT92" s="16"/>
      <c r="BU92" s="16"/>
    </row>
    <row r="93" spans="1:79" s="1" customFormat="1" ht="14.25" hidden="1" customHeight="1">
      <c r="A93" s="26" t="s">
        <v>69</v>
      </c>
      <c r="B93" s="27"/>
      <c r="C93" s="27"/>
      <c r="D93" s="26" t="s">
        <v>57</v>
      </c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38"/>
      <c r="T93" s="14" t="s">
        <v>65</v>
      </c>
      <c r="U93" s="14"/>
      <c r="V93" s="14"/>
      <c r="W93" s="14"/>
      <c r="X93" s="14"/>
      <c r="Y93" s="14" t="s">
        <v>66</v>
      </c>
      <c r="Z93" s="14"/>
      <c r="AA93" s="14"/>
      <c r="AB93" s="14"/>
      <c r="AC93" s="14"/>
      <c r="AD93" s="26" t="s">
        <v>91</v>
      </c>
      <c r="AE93" s="27"/>
      <c r="AF93" s="38"/>
      <c r="AG93" s="25" t="s">
        <v>99</v>
      </c>
      <c r="AH93" s="25"/>
      <c r="AI93" s="25"/>
      <c r="AJ93" s="25"/>
      <c r="AK93" s="25"/>
      <c r="AL93" s="14" t="s">
        <v>67</v>
      </c>
      <c r="AM93" s="14"/>
      <c r="AN93" s="14"/>
      <c r="AO93" s="14"/>
      <c r="AP93" s="14"/>
      <c r="AQ93" s="14" t="s">
        <v>68</v>
      </c>
      <c r="AR93" s="14"/>
      <c r="AS93" s="14"/>
      <c r="AT93" s="14"/>
      <c r="AU93" s="14"/>
      <c r="AV93" s="26" t="s">
        <v>92</v>
      </c>
      <c r="AW93" s="27"/>
      <c r="AX93" s="38"/>
      <c r="AY93" s="25" t="s">
        <v>99</v>
      </c>
      <c r="AZ93" s="25"/>
      <c r="BA93" s="25"/>
      <c r="BB93" s="25"/>
      <c r="BC93" s="25"/>
      <c r="BD93" s="14" t="s">
        <v>58</v>
      </c>
      <c r="BE93" s="14"/>
      <c r="BF93" s="14"/>
      <c r="BG93" s="14"/>
      <c r="BH93" s="14"/>
      <c r="BI93" s="14" t="s">
        <v>59</v>
      </c>
      <c r="BJ93" s="14"/>
      <c r="BK93" s="14"/>
      <c r="BL93" s="14"/>
      <c r="BM93" s="14"/>
      <c r="BN93" s="26" t="s">
        <v>93</v>
      </c>
      <c r="BO93" s="27"/>
      <c r="BP93" s="38"/>
      <c r="BQ93" s="25" t="s">
        <v>99</v>
      </c>
      <c r="BR93" s="25"/>
      <c r="BS93" s="25"/>
      <c r="BT93" s="25"/>
      <c r="BU93" s="25"/>
      <c r="CA93" t="s">
        <v>33</v>
      </c>
    </row>
    <row r="94" spans="1:79" s="6" customFormat="1" ht="25.5" customHeight="1">
      <c r="A94" s="8">
        <v>1</v>
      </c>
      <c r="B94" s="9"/>
      <c r="C94" s="9"/>
      <c r="D94" s="10" t="s">
        <v>167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2"/>
      <c r="T94" s="13">
        <v>0</v>
      </c>
      <c r="U94" s="13"/>
      <c r="V94" s="13"/>
      <c r="W94" s="13"/>
      <c r="X94" s="13"/>
      <c r="Y94" s="13">
        <v>0</v>
      </c>
      <c r="Z94" s="13"/>
      <c r="AA94" s="13"/>
      <c r="AB94" s="13"/>
      <c r="AC94" s="13"/>
      <c r="AD94" s="35">
        <v>0</v>
      </c>
      <c r="AE94" s="36"/>
      <c r="AF94" s="37"/>
      <c r="AG94" s="13">
        <f>IF(ISNUMBER(T94),T94,0)+IF(ISNUMBER(Y94),Y94,0)</f>
        <v>0</v>
      </c>
      <c r="AH94" s="13"/>
      <c r="AI94" s="13"/>
      <c r="AJ94" s="13"/>
      <c r="AK94" s="13"/>
      <c r="AL94" s="13">
        <v>9800</v>
      </c>
      <c r="AM94" s="13"/>
      <c r="AN94" s="13"/>
      <c r="AO94" s="13"/>
      <c r="AP94" s="13"/>
      <c r="AQ94" s="13">
        <v>9700</v>
      </c>
      <c r="AR94" s="13"/>
      <c r="AS94" s="13"/>
      <c r="AT94" s="13"/>
      <c r="AU94" s="13"/>
      <c r="AV94" s="35">
        <v>0</v>
      </c>
      <c r="AW94" s="36"/>
      <c r="AX94" s="37"/>
      <c r="AY94" s="13">
        <f>IF(ISNUMBER(AL94),AL94,0)+IF(ISNUMBER(AQ94),AQ94,0)</f>
        <v>19500</v>
      </c>
      <c r="AZ94" s="13"/>
      <c r="BA94" s="13"/>
      <c r="BB94" s="13"/>
      <c r="BC94" s="13"/>
      <c r="BD94" s="13">
        <v>0</v>
      </c>
      <c r="BE94" s="13"/>
      <c r="BF94" s="13"/>
      <c r="BG94" s="13"/>
      <c r="BH94" s="13"/>
      <c r="BI94" s="13">
        <v>47000</v>
      </c>
      <c r="BJ94" s="13"/>
      <c r="BK94" s="13"/>
      <c r="BL94" s="13"/>
      <c r="BM94" s="13"/>
      <c r="BN94" s="35">
        <v>47000</v>
      </c>
      <c r="BO94" s="36"/>
      <c r="BP94" s="37"/>
      <c r="BQ94" s="13">
        <f>IF(ISNUMBER(BD94),BD94,0)+IF(ISNUMBER(BI94),BI94,0)</f>
        <v>47000</v>
      </c>
      <c r="BR94" s="13"/>
      <c r="BS94" s="13"/>
      <c r="BT94" s="13"/>
      <c r="BU94" s="13"/>
      <c r="CA94" s="6" t="s">
        <v>34</v>
      </c>
    </row>
    <row r="95" spans="1:79" s="4" customFormat="1" ht="12.75" customHeight="1">
      <c r="A95" s="19"/>
      <c r="B95" s="20"/>
      <c r="C95" s="20"/>
      <c r="D95" s="28" t="s">
        <v>151</v>
      </c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3"/>
      <c r="T95" s="29">
        <v>0</v>
      </c>
      <c r="U95" s="29"/>
      <c r="V95" s="29"/>
      <c r="W95" s="29"/>
      <c r="X95" s="29"/>
      <c r="Y95" s="29">
        <v>0</v>
      </c>
      <c r="Z95" s="29"/>
      <c r="AA95" s="29"/>
      <c r="AB95" s="29"/>
      <c r="AC95" s="29"/>
      <c r="AD95" s="30">
        <v>0</v>
      </c>
      <c r="AE95" s="31"/>
      <c r="AF95" s="32"/>
      <c r="AG95" s="29">
        <f>IF(ISNUMBER(T95),T95,0)+IF(ISNUMBER(Y95),Y95,0)</f>
        <v>0</v>
      </c>
      <c r="AH95" s="29"/>
      <c r="AI95" s="29"/>
      <c r="AJ95" s="29"/>
      <c r="AK95" s="29"/>
      <c r="AL95" s="29">
        <v>9800</v>
      </c>
      <c r="AM95" s="29"/>
      <c r="AN95" s="29"/>
      <c r="AO95" s="29"/>
      <c r="AP95" s="29"/>
      <c r="AQ95" s="29">
        <v>9700</v>
      </c>
      <c r="AR95" s="29"/>
      <c r="AS95" s="29"/>
      <c r="AT95" s="29"/>
      <c r="AU95" s="29"/>
      <c r="AV95" s="30">
        <v>0</v>
      </c>
      <c r="AW95" s="31"/>
      <c r="AX95" s="32"/>
      <c r="AY95" s="29">
        <f>IF(ISNUMBER(AL95),AL95,0)+IF(ISNUMBER(AQ95),AQ95,0)</f>
        <v>19500</v>
      </c>
      <c r="AZ95" s="29"/>
      <c r="BA95" s="29"/>
      <c r="BB95" s="29"/>
      <c r="BC95" s="29"/>
      <c r="BD95" s="29">
        <v>0</v>
      </c>
      <c r="BE95" s="29"/>
      <c r="BF95" s="29"/>
      <c r="BG95" s="29"/>
      <c r="BH95" s="29"/>
      <c r="BI95" s="29">
        <v>47000</v>
      </c>
      <c r="BJ95" s="29"/>
      <c r="BK95" s="29"/>
      <c r="BL95" s="29"/>
      <c r="BM95" s="29"/>
      <c r="BN95" s="30">
        <v>47000</v>
      </c>
      <c r="BO95" s="31"/>
      <c r="BP95" s="32"/>
      <c r="BQ95" s="29">
        <f>IF(ISNUMBER(BD95),BD95,0)+IF(ISNUMBER(BI95),BI95,0)</f>
        <v>47000</v>
      </c>
      <c r="BR95" s="29"/>
      <c r="BS95" s="29"/>
      <c r="BT95" s="29"/>
      <c r="BU95" s="29"/>
    </row>
    <row r="97" spans="1:79" ht="14.25" customHeight="1">
      <c r="A97" s="46" t="s">
        <v>219</v>
      </c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  <c r="BE97" s="46"/>
      <c r="BF97" s="46"/>
      <c r="BG97" s="46"/>
      <c r="BH97" s="46"/>
      <c r="BI97" s="46"/>
      <c r="BJ97" s="46"/>
      <c r="BK97" s="46"/>
      <c r="BL97" s="46"/>
    </row>
    <row r="98" spans="1:79" ht="15" customHeight="1">
      <c r="A98" s="53" t="s">
        <v>190</v>
      </c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53"/>
      <c r="AS98" s="53"/>
      <c r="AT98" s="53"/>
      <c r="AU98" s="53"/>
      <c r="AV98" s="53"/>
      <c r="AW98" s="53"/>
    </row>
    <row r="100" spans="1:79" ht="23.1" customHeight="1">
      <c r="A100" s="62" t="s">
        <v>6</v>
      </c>
      <c r="B100" s="63"/>
      <c r="C100" s="63"/>
      <c r="D100" s="62" t="s">
        <v>124</v>
      </c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4"/>
      <c r="T100" s="16" t="s">
        <v>212</v>
      </c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 t="s">
        <v>216</v>
      </c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</row>
    <row r="101" spans="1:79" ht="54" customHeight="1">
      <c r="A101" s="65"/>
      <c r="B101" s="66"/>
      <c r="C101" s="66"/>
      <c r="D101" s="65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7"/>
      <c r="T101" s="16" t="s">
        <v>4</v>
      </c>
      <c r="U101" s="16"/>
      <c r="V101" s="16"/>
      <c r="W101" s="16"/>
      <c r="X101" s="16"/>
      <c r="Y101" s="16" t="s">
        <v>3</v>
      </c>
      <c r="Z101" s="16"/>
      <c r="AA101" s="16"/>
      <c r="AB101" s="16"/>
      <c r="AC101" s="16"/>
      <c r="AD101" s="74" t="s">
        <v>119</v>
      </c>
      <c r="AE101" s="75"/>
      <c r="AF101" s="76"/>
      <c r="AG101" s="16" t="s">
        <v>5</v>
      </c>
      <c r="AH101" s="16"/>
      <c r="AI101" s="16"/>
      <c r="AJ101" s="16"/>
      <c r="AK101" s="16"/>
      <c r="AL101" s="16" t="s">
        <v>4</v>
      </c>
      <c r="AM101" s="16"/>
      <c r="AN101" s="16"/>
      <c r="AO101" s="16"/>
      <c r="AP101" s="16"/>
      <c r="AQ101" s="16" t="s">
        <v>3</v>
      </c>
      <c r="AR101" s="16"/>
      <c r="AS101" s="16"/>
      <c r="AT101" s="16"/>
      <c r="AU101" s="16"/>
      <c r="AV101" s="74" t="s">
        <v>119</v>
      </c>
      <c r="AW101" s="75"/>
      <c r="AX101" s="76"/>
      <c r="AY101" s="16" t="s">
        <v>96</v>
      </c>
      <c r="AZ101" s="16"/>
      <c r="BA101" s="16"/>
      <c r="BB101" s="16"/>
      <c r="BC101" s="16"/>
    </row>
    <row r="102" spans="1:79" ht="15" customHeight="1">
      <c r="A102" s="39">
        <v>1</v>
      </c>
      <c r="B102" s="40"/>
      <c r="C102" s="40"/>
      <c r="D102" s="39">
        <v>2</v>
      </c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1"/>
      <c r="T102" s="16">
        <v>3</v>
      </c>
      <c r="U102" s="16"/>
      <c r="V102" s="16"/>
      <c r="W102" s="16"/>
      <c r="X102" s="16"/>
      <c r="Y102" s="16">
        <v>4</v>
      </c>
      <c r="Z102" s="16"/>
      <c r="AA102" s="16"/>
      <c r="AB102" s="16"/>
      <c r="AC102" s="16"/>
      <c r="AD102" s="39">
        <v>5</v>
      </c>
      <c r="AE102" s="40"/>
      <c r="AF102" s="41"/>
      <c r="AG102" s="16">
        <v>6</v>
      </c>
      <c r="AH102" s="16"/>
      <c r="AI102" s="16"/>
      <c r="AJ102" s="16"/>
      <c r="AK102" s="16"/>
      <c r="AL102" s="16">
        <v>7</v>
      </c>
      <c r="AM102" s="16"/>
      <c r="AN102" s="16"/>
      <c r="AO102" s="16"/>
      <c r="AP102" s="16"/>
      <c r="AQ102" s="16">
        <v>8</v>
      </c>
      <c r="AR102" s="16"/>
      <c r="AS102" s="16"/>
      <c r="AT102" s="16"/>
      <c r="AU102" s="16"/>
      <c r="AV102" s="39">
        <v>9</v>
      </c>
      <c r="AW102" s="40"/>
      <c r="AX102" s="41"/>
      <c r="AY102" s="16">
        <v>10</v>
      </c>
      <c r="AZ102" s="16"/>
      <c r="BA102" s="16"/>
      <c r="BB102" s="16"/>
      <c r="BC102" s="16"/>
    </row>
    <row r="103" spans="1:79" s="1" customFormat="1" ht="10.5" hidden="1" customHeight="1">
      <c r="A103" s="26" t="s">
        <v>69</v>
      </c>
      <c r="B103" s="27"/>
      <c r="C103" s="27"/>
      <c r="D103" s="26" t="s">
        <v>57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38"/>
      <c r="T103" s="14" t="s">
        <v>60</v>
      </c>
      <c r="U103" s="14"/>
      <c r="V103" s="14"/>
      <c r="W103" s="14"/>
      <c r="X103" s="14"/>
      <c r="Y103" s="14" t="s">
        <v>61</v>
      </c>
      <c r="Z103" s="14"/>
      <c r="AA103" s="14"/>
      <c r="AB103" s="14"/>
      <c r="AC103" s="14"/>
      <c r="AD103" s="26" t="s">
        <v>94</v>
      </c>
      <c r="AE103" s="27"/>
      <c r="AF103" s="38"/>
      <c r="AG103" s="25" t="s">
        <v>99</v>
      </c>
      <c r="AH103" s="25"/>
      <c r="AI103" s="25"/>
      <c r="AJ103" s="25"/>
      <c r="AK103" s="25"/>
      <c r="AL103" s="14" t="s">
        <v>62</v>
      </c>
      <c r="AM103" s="14"/>
      <c r="AN103" s="14"/>
      <c r="AO103" s="14"/>
      <c r="AP103" s="14"/>
      <c r="AQ103" s="14" t="s">
        <v>63</v>
      </c>
      <c r="AR103" s="14"/>
      <c r="AS103" s="14"/>
      <c r="AT103" s="14"/>
      <c r="AU103" s="14"/>
      <c r="AV103" s="26" t="s">
        <v>95</v>
      </c>
      <c r="AW103" s="27"/>
      <c r="AX103" s="38"/>
      <c r="AY103" s="25" t="s">
        <v>99</v>
      </c>
      <c r="AZ103" s="25"/>
      <c r="BA103" s="25"/>
      <c r="BB103" s="25"/>
      <c r="BC103" s="25"/>
      <c r="CA103" s="1" t="s">
        <v>35</v>
      </c>
    </row>
    <row r="104" spans="1:79" s="6" customFormat="1" ht="25.5" customHeight="1">
      <c r="A104" s="8">
        <v>1</v>
      </c>
      <c r="B104" s="9"/>
      <c r="C104" s="9"/>
      <c r="D104" s="10" t="s">
        <v>167</v>
      </c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2"/>
      <c r="T104" s="13">
        <v>0</v>
      </c>
      <c r="U104" s="13"/>
      <c r="V104" s="13"/>
      <c r="W104" s="13"/>
      <c r="X104" s="13"/>
      <c r="Y104" s="13">
        <v>49632</v>
      </c>
      <c r="Z104" s="13"/>
      <c r="AA104" s="13"/>
      <c r="AB104" s="13"/>
      <c r="AC104" s="13"/>
      <c r="AD104" s="35">
        <v>49632</v>
      </c>
      <c r="AE104" s="36"/>
      <c r="AF104" s="37"/>
      <c r="AG104" s="13">
        <f>IF(ISNUMBER(T104),T104,0)+IF(ISNUMBER(Y104),Y104,0)</f>
        <v>49632</v>
      </c>
      <c r="AH104" s="13"/>
      <c r="AI104" s="13"/>
      <c r="AJ104" s="13"/>
      <c r="AK104" s="13"/>
      <c r="AL104" s="13">
        <v>0</v>
      </c>
      <c r="AM104" s="13"/>
      <c r="AN104" s="13"/>
      <c r="AO104" s="13"/>
      <c r="AP104" s="13"/>
      <c r="AQ104" s="13">
        <v>52113.599999999999</v>
      </c>
      <c r="AR104" s="13"/>
      <c r="AS104" s="13"/>
      <c r="AT104" s="13"/>
      <c r="AU104" s="13"/>
      <c r="AV104" s="35">
        <v>52113.599999999999</v>
      </c>
      <c r="AW104" s="36"/>
      <c r="AX104" s="37"/>
      <c r="AY104" s="13">
        <f>IF(ISNUMBER(AL104),AL104,0)+IF(ISNUMBER(AQ104),AQ104,0)</f>
        <v>52113.599999999999</v>
      </c>
      <c r="AZ104" s="13"/>
      <c r="BA104" s="13"/>
      <c r="BB104" s="13"/>
      <c r="BC104" s="13"/>
      <c r="CA104" s="6" t="s">
        <v>36</v>
      </c>
    </row>
    <row r="105" spans="1:79" s="4" customFormat="1" ht="12.75" customHeight="1">
      <c r="A105" s="19"/>
      <c r="B105" s="20"/>
      <c r="C105" s="20"/>
      <c r="D105" s="28" t="s">
        <v>151</v>
      </c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3"/>
      <c r="T105" s="29">
        <v>0</v>
      </c>
      <c r="U105" s="29"/>
      <c r="V105" s="29"/>
      <c r="W105" s="29"/>
      <c r="X105" s="29"/>
      <c r="Y105" s="29">
        <v>49632</v>
      </c>
      <c r="Z105" s="29"/>
      <c r="AA105" s="29"/>
      <c r="AB105" s="29"/>
      <c r="AC105" s="29"/>
      <c r="AD105" s="30">
        <v>49632</v>
      </c>
      <c r="AE105" s="31"/>
      <c r="AF105" s="32"/>
      <c r="AG105" s="29">
        <f>IF(ISNUMBER(T105),T105,0)+IF(ISNUMBER(Y105),Y105,0)</f>
        <v>49632</v>
      </c>
      <c r="AH105" s="29"/>
      <c r="AI105" s="29"/>
      <c r="AJ105" s="29"/>
      <c r="AK105" s="29"/>
      <c r="AL105" s="29">
        <v>0</v>
      </c>
      <c r="AM105" s="29"/>
      <c r="AN105" s="29"/>
      <c r="AO105" s="29"/>
      <c r="AP105" s="29"/>
      <c r="AQ105" s="29">
        <v>52113.599999999999</v>
      </c>
      <c r="AR105" s="29"/>
      <c r="AS105" s="29"/>
      <c r="AT105" s="29"/>
      <c r="AU105" s="29"/>
      <c r="AV105" s="30">
        <v>52113.599999999999</v>
      </c>
      <c r="AW105" s="31"/>
      <c r="AX105" s="32"/>
      <c r="AY105" s="29">
        <f>IF(ISNUMBER(AL105),AL105,0)+IF(ISNUMBER(AQ105),AQ105,0)</f>
        <v>52113.599999999999</v>
      </c>
      <c r="AZ105" s="29"/>
      <c r="BA105" s="29"/>
      <c r="BB105" s="29"/>
      <c r="BC105" s="29"/>
    </row>
    <row r="107" spans="1:79" ht="14.25" customHeight="1">
      <c r="A107" s="46" t="s">
        <v>157</v>
      </c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</row>
    <row r="109" spans="1:79" ht="14.25" customHeight="1">
      <c r="A109" s="46" t="s">
        <v>205</v>
      </c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</row>
    <row r="110" spans="1:79" ht="23.1" customHeight="1">
      <c r="A110" s="62" t="s">
        <v>6</v>
      </c>
      <c r="B110" s="63"/>
      <c r="C110" s="63"/>
      <c r="D110" s="16" t="s">
        <v>9</v>
      </c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 t="s">
        <v>8</v>
      </c>
      <c r="R110" s="16"/>
      <c r="S110" s="16"/>
      <c r="T110" s="16"/>
      <c r="U110" s="16"/>
      <c r="V110" s="16" t="s">
        <v>7</v>
      </c>
      <c r="W110" s="16"/>
      <c r="X110" s="16"/>
      <c r="Y110" s="16"/>
      <c r="Z110" s="16"/>
      <c r="AA110" s="16"/>
      <c r="AB110" s="16"/>
      <c r="AC110" s="16"/>
      <c r="AD110" s="16"/>
      <c r="AE110" s="16"/>
      <c r="AF110" s="39" t="s">
        <v>191</v>
      </c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1"/>
      <c r="AU110" s="39" t="s">
        <v>194</v>
      </c>
      <c r="AV110" s="40"/>
      <c r="AW110" s="40"/>
      <c r="AX110" s="40"/>
      <c r="AY110" s="40"/>
      <c r="AZ110" s="40"/>
      <c r="BA110" s="40"/>
      <c r="BB110" s="40"/>
      <c r="BC110" s="40"/>
      <c r="BD110" s="40"/>
      <c r="BE110" s="40"/>
      <c r="BF110" s="40"/>
      <c r="BG110" s="40"/>
      <c r="BH110" s="40"/>
      <c r="BI110" s="41"/>
      <c r="BJ110" s="39" t="s">
        <v>201</v>
      </c>
      <c r="BK110" s="40"/>
      <c r="BL110" s="40"/>
      <c r="BM110" s="40"/>
      <c r="BN110" s="40"/>
      <c r="BO110" s="40"/>
      <c r="BP110" s="40"/>
      <c r="BQ110" s="40"/>
      <c r="BR110" s="40"/>
      <c r="BS110" s="40"/>
      <c r="BT110" s="40"/>
      <c r="BU110" s="40"/>
      <c r="BV110" s="40"/>
      <c r="BW110" s="40"/>
      <c r="BX110" s="41"/>
    </row>
    <row r="111" spans="1:79" ht="32.25" customHeight="1">
      <c r="A111" s="65"/>
      <c r="B111" s="66"/>
      <c r="C111" s="6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 t="s">
        <v>4</v>
      </c>
      <c r="AG111" s="16"/>
      <c r="AH111" s="16"/>
      <c r="AI111" s="16"/>
      <c r="AJ111" s="16"/>
      <c r="AK111" s="16" t="s">
        <v>3</v>
      </c>
      <c r="AL111" s="16"/>
      <c r="AM111" s="16"/>
      <c r="AN111" s="16"/>
      <c r="AO111" s="16"/>
      <c r="AP111" s="16" t="s">
        <v>126</v>
      </c>
      <c r="AQ111" s="16"/>
      <c r="AR111" s="16"/>
      <c r="AS111" s="16"/>
      <c r="AT111" s="16"/>
      <c r="AU111" s="16" t="s">
        <v>4</v>
      </c>
      <c r="AV111" s="16"/>
      <c r="AW111" s="16"/>
      <c r="AX111" s="16"/>
      <c r="AY111" s="16"/>
      <c r="AZ111" s="16" t="s">
        <v>3</v>
      </c>
      <c r="BA111" s="16"/>
      <c r="BB111" s="16"/>
      <c r="BC111" s="16"/>
      <c r="BD111" s="16"/>
      <c r="BE111" s="16" t="s">
        <v>90</v>
      </c>
      <c r="BF111" s="16"/>
      <c r="BG111" s="16"/>
      <c r="BH111" s="16"/>
      <c r="BI111" s="16"/>
      <c r="BJ111" s="16" t="s">
        <v>4</v>
      </c>
      <c r="BK111" s="16"/>
      <c r="BL111" s="16"/>
      <c r="BM111" s="16"/>
      <c r="BN111" s="16"/>
      <c r="BO111" s="16" t="s">
        <v>3</v>
      </c>
      <c r="BP111" s="16"/>
      <c r="BQ111" s="16"/>
      <c r="BR111" s="16"/>
      <c r="BS111" s="16"/>
      <c r="BT111" s="16" t="s">
        <v>97</v>
      </c>
      <c r="BU111" s="16"/>
      <c r="BV111" s="16"/>
      <c r="BW111" s="16"/>
      <c r="BX111" s="16"/>
    </row>
    <row r="112" spans="1:79" ht="15" customHeight="1">
      <c r="A112" s="39">
        <v>1</v>
      </c>
      <c r="B112" s="40"/>
      <c r="C112" s="40"/>
      <c r="D112" s="16">
        <v>2</v>
      </c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>
        <v>3</v>
      </c>
      <c r="R112" s="16"/>
      <c r="S112" s="16"/>
      <c r="T112" s="16"/>
      <c r="U112" s="16"/>
      <c r="V112" s="16">
        <v>4</v>
      </c>
      <c r="W112" s="16"/>
      <c r="X112" s="16"/>
      <c r="Y112" s="16"/>
      <c r="Z112" s="16"/>
      <c r="AA112" s="16"/>
      <c r="AB112" s="16"/>
      <c r="AC112" s="16"/>
      <c r="AD112" s="16"/>
      <c r="AE112" s="16"/>
      <c r="AF112" s="16">
        <v>5</v>
      </c>
      <c r="AG112" s="16"/>
      <c r="AH112" s="16"/>
      <c r="AI112" s="16"/>
      <c r="AJ112" s="16"/>
      <c r="AK112" s="16">
        <v>6</v>
      </c>
      <c r="AL112" s="16"/>
      <c r="AM112" s="16"/>
      <c r="AN112" s="16"/>
      <c r="AO112" s="16"/>
      <c r="AP112" s="16">
        <v>7</v>
      </c>
      <c r="AQ112" s="16"/>
      <c r="AR112" s="16"/>
      <c r="AS112" s="16"/>
      <c r="AT112" s="16"/>
      <c r="AU112" s="16">
        <v>8</v>
      </c>
      <c r="AV112" s="16"/>
      <c r="AW112" s="16"/>
      <c r="AX112" s="16"/>
      <c r="AY112" s="16"/>
      <c r="AZ112" s="16">
        <v>9</v>
      </c>
      <c r="BA112" s="16"/>
      <c r="BB112" s="16"/>
      <c r="BC112" s="16"/>
      <c r="BD112" s="16"/>
      <c r="BE112" s="16">
        <v>10</v>
      </c>
      <c r="BF112" s="16"/>
      <c r="BG112" s="16"/>
      <c r="BH112" s="16"/>
      <c r="BI112" s="16"/>
      <c r="BJ112" s="16">
        <v>11</v>
      </c>
      <c r="BK112" s="16"/>
      <c r="BL112" s="16"/>
      <c r="BM112" s="16"/>
      <c r="BN112" s="16"/>
      <c r="BO112" s="16">
        <v>12</v>
      </c>
      <c r="BP112" s="16"/>
      <c r="BQ112" s="16"/>
      <c r="BR112" s="16"/>
      <c r="BS112" s="16"/>
      <c r="BT112" s="16">
        <v>13</v>
      </c>
      <c r="BU112" s="16"/>
      <c r="BV112" s="16"/>
      <c r="BW112" s="16"/>
      <c r="BX112" s="16"/>
    </row>
    <row r="113" spans="1:79" ht="10.5" hidden="1" customHeight="1">
      <c r="A113" s="26" t="s">
        <v>159</v>
      </c>
      <c r="B113" s="27"/>
      <c r="C113" s="27"/>
      <c r="D113" s="16" t="s">
        <v>57</v>
      </c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 t="s">
        <v>70</v>
      </c>
      <c r="R113" s="16"/>
      <c r="S113" s="16"/>
      <c r="T113" s="16"/>
      <c r="U113" s="16"/>
      <c r="V113" s="16" t="s">
        <v>71</v>
      </c>
      <c r="W113" s="16"/>
      <c r="X113" s="16"/>
      <c r="Y113" s="16"/>
      <c r="Z113" s="16"/>
      <c r="AA113" s="16"/>
      <c r="AB113" s="16"/>
      <c r="AC113" s="16"/>
      <c r="AD113" s="16"/>
      <c r="AE113" s="16"/>
      <c r="AF113" s="14" t="s">
        <v>112</v>
      </c>
      <c r="AG113" s="14"/>
      <c r="AH113" s="14"/>
      <c r="AI113" s="14"/>
      <c r="AJ113" s="14"/>
      <c r="AK113" s="15" t="s">
        <v>113</v>
      </c>
      <c r="AL113" s="15"/>
      <c r="AM113" s="15"/>
      <c r="AN113" s="15"/>
      <c r="AO113" s="15"/>
      <c r="AP113" s="25" t="s">
        <v>125</v>
      </c>
      <c r="AQ113" s="25"/>
      <c r="AR113" s="25"/>
      <c r="AS113" s="25"/>
      <c r="AT113" s="25"/>
      <c r="AU113" s="14" t="s">
        <v>114</v>
      </c>
      <c r="AV113" s="14"/>
      <c r="AW113" s="14"/>
      <c r="AX113" s="14"/>
      <c r="AY113" s="14"/>
      <c r="AZ113" s="15" t="s">
        <v>115</v>
      </c>
      <c r="BA113" s="15"/>
      <c r="BB113" s="15"/>
      <c r="BC113" s="15"/>
      <c r="BD113" s="15"/>
      <c r="BE113" s="25" t="s">
        <v>125</v>
      </c>
      <c r="BF113" s="25"/>
      <c r="BG113" s="25"/>
      <c r="BH113" s="25"/>
      <c r="BI113" s="25"/>
      <c r="BJ113" s="14" t="s">
        <v>106</v>
      </c>
      <c r="BK113" s="14"/>
      <c r="BL113" s="14"/>
      <c r="BM113" s="14"/>
      <c r="BN113" s="14"/>
      <c r="BO113" s="15" t="s">
        <v>107</v>
      </c>
      <c r="BP113" s="15"/>
      <c r="BQ113" s="15"/>
      <c r="BR113" s="15"/>
      <c r="BS113" s="15"/>
      <c r="BT113" s="25" t="s">
        <v>125</v>
      </c>
      <c r="BU113" s="25"/>
      <c r="BV113" s="25"/>
      <c r="BW113" s="25"/>
      <c r="BX113" s="25"/>
      <c r="CA113" t="s">
        <v>37</v>
      </c>
    </row>
    <row r="114" spans="1:79" s="4" customFormat="1" ht="15" customHeight="1">
      <c r="A114" s="19">
        <v>0</v>
      </c>
      <c r="B114" s="20"/>
      <c r="C114" s="20"/>
      <c r="D114" s="21" t="s">
        <v>168</v>
      </c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3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>
        <f t="shared" ref="AP114:AP121" si="0">IF(ISNUMBER(AF114),AF114,0)+IF(ISNUMBER(AK114),AK114,0)</f>
        <v>0</v>
      </c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>
        <f t="shared" ref="BE114:BE121" si="1">IF(ISNUMBER(AU114),AU114,0)+IF(ISNUMBER(AZ114),AZ114,0)</f>
        <v>0</v>
      </c>
      <c r="BF114" s="17"/>
      <c r="BG114" s="17"/>
      <c r="BH114" s="17"/>
      <c r="BI114" s="17"/>
      <c r="BJ114" s="17"/>
      <c r="BK114" s="17"/>
      <c r="BL114" s="17"/>
      <c r="BM114" s="17"/>
      <c r="BN114" s="17"/>
      <c r="BO114" s="17"/>
      <c r="BP114" s="17"/>
      <c r="BQ114" s="17"/>
      <c r="BR114" s="17"/>
      <c r="BS114" s="17"/>
      <c r="BT114" s="17">
        <f t="shared" ref="BT114:BT121" si="2">IF(ISNUMBER(BJ114),BJ114,0)+IF(ISNUMBER(BO114),BO114,0)</f>
        <v>0</v>
      </c>
      <c r="BU114" s="17"/>
      <c r="BV114" s="17"/>
      <c r="BW114" s="17"/>
      <c r="BX114" s="17"/>
      <c r="CA114" s="4" t="s">
        <v>38</v>
      </c>
    </row>
    <row r="115" spans="1:79" s="6" customFormat="1" ht="15" customHeight="1">
      <c r="A115" s="8">
        <v>0</v>
      </c>
      <c r="B115" s="9"/>
      <c r="C115" s="9"/>
      <c r="D115" s="18" t="s">
        <v>169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2"/>
      <c r="Q115" s="16" t="s">
        <v>170</v>
      </c>
      <c r="R115" s="16"/>
      <c r="S115" s="16"/>
      <c r="T115" s="16"/>
      <c r="U115" s="16"/>
      <c r="V115" s="16" t="s">
        <v>171</v>
      </c>
      <c r="W115" s="16"/>
      <c r="X115" s="16"/>
      <c r="Y115" s="16"/>
      <c r="Z115" s="16"/>
      <c r="AA115" s="16"/>
      <c r="AB115" s="16"/>
      <c r="AC115" s="16"/>
      <c r="AD115" s="16"/>
      <c r="AE115" s="16"/>
      <c r="AF115" s="7">
        <v>0</v>
      </c>
      <c r="AG115" s="7"/>
      <c r="AH115" s="7"/>
      <c r="AI115" s="7"/>
      <c r="AJ115" s="7"/>
      <c r="AK115" s="7">
        <v>0</v>
      </c>
      <c r="AL115" s="7"/>
      <c r="AM115" s="7"/>
      <c r="AN115" s="7"/>
      <c r="AO115" s="7"/>
      <c r="AP115" s="7">
        <f t="shared" si="0"/>
        <v>0</v>
      </c>
      <c r="AQ115" s="7"/>
      <c r="AR115" s="7"/>
      <c r="AS115" s="7"/>
      <c r="AT115" s="7"/>
      <c r="AU115" s="7">
        <v>9800</v>
      </c>
      <c r="AV115" s="7"/>
      <c r="AW115" s="7"/>
      <c r="AX115" s="7"/>
      <c r="AY115" s="7"/>
      <c r="AZ115" s="7">
        <v>0</v>
      </c>
      <c r="BA115" s="7"/>
      <c r="BB115" s="7"/>
      <c r="BC115" s="7"/>
      <c r="BD115" s="7"/>
      <c r="BE115" s="7">
        <f t="shared" si="1"/>
        <v>9800</v>
      </c>
      <c r="BF115" s="7"/>
      <c r="BG115" s="7"/>
      <c r="BH115" s="7"/>
      <c r="BI115" s="7"/>
      <c r="BJ115" s="7">
        <v>0</v>
      </c>
      <c r="BK115" s="7"/>
      <c r="BL115" s="7"/>
      <c r="BM115" s="7"/>
      <c r="BN115" s="7"/>
      <c r="BO115" s="7">
        <v>47000</v>
      </c>
      <c r="BP115" s="7"/>
      <c r="BQ115" s="7"/>
      <c r="BR115" s="7"/>
      <c r="BS115" s="7"/>
      <c r="BT115" s="7">
        <f t="shared" si="2"/>
        <v>47000</v>
      </c>
      <c r="BU115" s="7"/>
      <c r="BV115" s="7"/>
      <c r="BW115" s="7"/>
      <c r="BX115" s="7"/>
    </row>
    <row r="116" spans="1:79" s="4" customFormat="1" ht="15" customHeight="1">
      <c r="A116" s="19">
        <v>0</v>
      </c>
      <c r="B116" s="20"/>
      <c r="C116" s="20"/>
      <c r="D116" s="21" t="s">
        <v>172</v>
      </c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3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>
        <f t="shared" si="0"/>
        <v>0</v>
      </c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>
        <f t="shared" si="1"/>
        <v>0</v>
      </c>
      <c r="BF116" s="17"/>
      <c r="BG116" s="17"/>
      <c r="BH116" s="17"/>
      <c r="BI116" s="17"/>
      <c r="BJ116" s="17"/>
      <c r="BK116" s="17"/>
      <c r="BL116" s="17"/>
      <c r="BM116" s="17"/>
      <c r="BN116" s="17"/>
      <c r="BO116" s="17"/>
      <c r="BP116" s="17"/>
      <c r="BQ116" s="17"/>
      <c r="BR116" s="17"/>
      <c r="BS116" s="17"/>
      <c r="BT116" s="17">
        <f t="shared" si="2"/>
        <v>0</v>
      </c>
      <c r="BU116" s="17"/>
      <c r="BV116" s="17"/>
      <c r="BW116" s="17"/>
      <c r="BX116" s="17"/>
    </row>
    <row r="117" spans="1:79" s="6" customFormat="1" ht="15" customHeight="1">
      <c r="A117" s="8">
        <v>0</v>
      </c>
      <c r="B117" s="9"/>
      <c r="C117" s="9"/>
      <c r="D117" s="18" t="s">
        <v>173</v>
      </c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2"/>
      <c r="Q117" s="16" t="s">
        <v>174</v>
      </c>
      <c r="R117" s="16"/>
      <c r="S117" s="16"/>
      <c r="T117" s="16"/>
      <c r="U117" s="16"/>
      <c r="V117" s="16" t="s">
        <v>175</v>
      </c>
      <c r="W117" s="16"/>
      <c r="X117" s="16"/>
      <c r="Y117" s="16"/>
      <c r="Z117" s="16"/>
      <c r="AA117" s="16"/>
      <c r="AB117" s="16"/>
      <c r="AC117" s="16"/>
      <c r="AD117" s="16"/>
      <c r="AE117" s="16"/>
      <c r="AF117" s="7">
        <v>0</v>
      </c>
      <c r="AG117" s="7"/>
      <c r="AH117" s="7"/>
      <c r="AI117" s="7"/>
      <c r="AJ117" s="7"/>
      <c r="AK117" s="7">
        <v>0</v>
      </c>
      <c r="AL117" s="7"/>
      <c r="AM117" s="7"/>
      <c r="AN117" s="7"/>
      <c r="AO117" s="7"/>
      <c r="AP117" s="7">
        <f t="shared" si="0"/>
        <v>0</v>
      </c>
      <c r="AQ117" s="7"/>
      <c r="AR117" s="7"/>
      <c r="AS117" s="7"/>
      <c r="AT117" s="7"/>
      <c r="AU117" s="7">
        <v>1</v>
      </c>
      <c r="AV117" s="7"/>
      <c r="AW117" s="7"/>
      <c r="AX117" s="7"/>
      <c r="AY117" s="7"/>
      <c r="AZ117" s="7">
        <v>0</v>
      </c>
      <c r="BA117" s="7"/>
      <c r="BB117" s="7"/>
      <c r="BC117" s="7"/>
      <c r="BD117" s="7"/>
      <c r="BE117" s="7">
        <f t="shared" si="1"/>
        <v>1</v>
      </c>
      <c r="BF117" s="7"/>
      <c r="BG117" s="7"/>
      <c r="BH117" s="7"/>
      <c r="BI117" s="7"/>
      <c r="BJ117" s="7">
        <v>0</v>
      </c>
      <c r="BK117" s="7"/>
      <c r="BL117" s="7"/>
      <c r="BM117" s="7"/>
      <c r="BN117" s="7"/>
      <c r="BO117" s="7">
        <v>1</v>
      </c>
      <c r="BP117" s="7"/>
      <c r="BQ117" s="7"/>
      <c r="BR117" s="7"/>
      <c r="BS117" s="7"/>
      <c r="BT117" s="7">
        <f t="shared" si="2"/>
        <v>1</v>
      </c>
      <c r="BU117" s="7"/>
      <c r="BV117" s="7"/>
      <c r="BW117" s="7"/>
      <c r="BX117" s="7"/>
    </row>
    <row r="118" spans="1:79" s="4" customFormat="1" ht="15" customHeight="1">
      <c r="A118" s="19">
        <v>0</v>
      </c>
      <c r="B118" s="20"/>
      <c r="C118" s="20"/>
      <c r="D118" s="21" t="s">
        <v>176</v>
      </c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3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>
        <f t="shared" si="0"/>
        <v>0</v>
      </c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>
        <f t="shared" si="1"/>
        <v>0</v>
      </c>
      <c r="BF118" s="17"/>
      <c r="BG118" s="17"/>
      <c r="BH118" s="17"/>
      <c r="BI118" s="17"/>
      <c r="BJ118" s="17"/>
      <c r="BK118" s="17"/>
      <c r="BL118" s="17"/>
      <c r="BM118" s="17"/>
      <c r="BN118" s="17"/>
      <c r="BO118" s="17"/>
      <c r="BP118" s="17"/>
      <c r="BQ118" s="17"/>
      <c r="BR118" s="17"/>
      <c r="BS118" s="17"/>
      <c r="BT118" s="17">
        <f t="shared" si="2"/>
        <v>0</v>
      </c>
      <c r="BU118" s="17"/>
      <c r="BV118" s="17"/>
      <c r="BW118" s="17"/>
      <c r="BX118" s="17"/>
    </row>
    <row r="119" spans="1:79" s="6" customFormat="1" ht="15" customHeight="1">
      <c r="A119" s="8">
        <v>0</v>
      </c>
      <c r="B119" s="9"/>
      <c r="C119" s="9"/>
      <c r="D119" s="18" t="s">
        <v>177</v>
      </c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2"/>
      <c r="Q119" s="16" t="s">
        <v>170</v>
      </c>
      <c r="R119" s="16"/>
      <c r="S119" s="16"/>
      <c r="T119" s="16"/>
      <c r="U119" s="16"/>
      <c r="V119" s="18" t="s">
        <v>178</v>
      </c>
      <c r="W119" s="11"/>
      <c r="X119" s="11"/>
      <c r="Y119" s="11"/>
      <c r="Z119" s="11"/>
      <c r="AA119" s="11"/>
      <c r="AB119" s="11"/>
      <c r="AC119" s="11"/>
      <c r="AD119" s="11"/>
      <c r="AE119" s="12"/>
      <c r="AF119" s="7">
        <v>0</v>
      </c>
      <c r="AG119" s="7"/>
      <c r="AH119" s="7"/>
      <c r="AI119" s="7"/>
      <c r="AJ119" s="7"/>
      <c r="AK119" s="7">
        <v>0</v>
      </c>
      <c r="AL119" s="7"/>
      <c r="AM119" s="7"/>
      <c r="AN119" s="7"/>
      <c r="AO119" s="7"/>
      <c r="AP119" s="7">
        <f t="shared" si="0"/>
        <v>0</v>
      </c>
      <c r="AQ119" s="7"/>
      <c r="AR119" s="7"/>
      <c r="AS119" s="7"/>
      <c r="AT119" s="7"/>
      <c r="AU119" s="7">
        <v>9800</v>
      </c>
      <c r="AV119" s="7"/>
      <c r="AW119" s="7"/>
      <c r="AX119" s="7"/>
      <c r="AY119" s="7"/>
      <c r="AZ119" s="7">
        <v>0</v>
      </c>
      <c r="BA119" s="7"/>
      <c r="BB119" s="7"/>
      <c r="BC119" s="7"/>
      <c r="BD119" s="7"/>
      <c r="BE119" s="7">
        <f t="shared" si="1"/>
        <v>9800</v>
      </c>
      <c r="BF119" s="7"/>
      <c r="BG119" s="7"/>
      <c r="BH119" s="7"/>
      <c r="BI119" s="7"/>
      <c r="BJ119" s="7">
        <v>0</v>
      </c>
      <c r="BK119" s="7"/>
      <c r="BL119" s="7"/>
      <c r="BM119" s="7"/>
      <c r="BN119" s="7"/>
      <c r="BO119" s="7">
        <v>47000</v>
      </c>
      <c r="BP119" s="7"/>
      <c r="BQ119" s="7"/>
      <c r="BR119" s="7"/>
      <c r="BS119" s="7"/>
      <c r="BT119" s="7">
        <f t="shared" si="2"/>
        <v>47000</v>
      </c>
      <c r="BU119" s="7"/>
      <c r="BV119" s="7"/>
      <c r="BW119" s="7"/>
      <c r="BX119" s="7"/>
    </row>
    <row r="120" spans="1:79" s="4" customFormat="1" ht="15" customHeight="1">
      <c r="A120" s="19">
        <v>0</v>
      </c>
      <c r="B120" s="20"/>
      <c r="C120" s="20"/>
      <c r="D120" s="21" t="s">
        <v>179</v>
      </c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3"/>
      <c r="Q120" s="24"/>
      <c r="R120" s="24"/>
      <c r="S120" s="24"/>
      <c r="T120" s="24"/>
      <c r="U120" s="24"/>
      <c r="V120" s="21"/>
      <c r="W120" s="22"/>
      <c r="X120" s="22"/>
      <c r="Y120" s="22"/>
      <c r="Z120" s="22"/>
      <c r="AA120" s="22"/>
      <c r="AB120" s="22"/>
      <c r="AC120" s="22"/>
      <c r="AD120" s="22"/>
      <c r="AE120" s="23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>
        <f t="shared" si="0"/>
        <v>0</v>
      </c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>
        <f t="shared" si="1"/>
        <v>0</v>
      </c>
      <c r="BF120" s="17"/>
      <c r="BG120" s="17"/>
      <c r="BH120" s="17"/>
      <c r="BI120" s="17"/>
      <c r="BJ120" s="17"/>
      <c r="BK120" s="17"/>
      <c r="BL120" s="17"/>
      <c r="BM120" s="17"/>
      <c r="BN120" s="17"/>
      <c r="BO120" s="17"/>
      <c r="BP120" s="17"/>
      <c r="BQ120" s="17"/>
      <c r="BR120" s="17"/>
      <c r="BS120" s="17"/>
      <c r="BT120" s="17">
        <f t="shared" si="2"/>
        <v>0</v>
      </c>
      <c r="BU120" s="17"/>
      <c r="BV120" s="17"/>
      <c r="BW120" s="17"/>
      <c r="BX120" s="17"/>
    </row>
    <row r="121" spans="1:79" s="6" customFormat="1" ht="15" customHeight="1">
      <c r="A121" s="8">
        <v>0</v>
      </c>
      <c r="B121" s="9"/>
      <c r="C121" s="9"/>
      <c r="D121" s="18" t="s">
        <v>180</v>
      </c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2"/>
      <c r="Q121" s="16" t="s">
        <v>181</v>
      </c>
      <c r="R121" s="16"/>
      <c r="S121" s="16"/>
      <c r="T121" s="16"/>
      <c r="U121" s="16"/>
      <c r="V121" s="18" t="s">
        <v>178</v>
      </c>
      <c r="W121" s="11"/>
      <c r="X121" s="11"/>
      <c r="Y121" s="11"/>
      <c r="Z121" s="11"/>
      <c r="AA121" s="11"/>
      <c r="AB121" s="11"/>
      <c r="AC121" s="11"/>
      <c r="AD121" s="11"/>
      <c r="AE121" s="12"/>
      <c r="AF121" s="7">
        <v>0</v>
      </c>
      <c r="AG121" s="7"/>
      <c r="AH121" s="7"/>
      <c r="AI121" s="7"/>
      <c r="AJ121" s="7"/>
      <c r="AK121" s="7">
        <v>0</v>
      </c>
      <c r="AL121" s="7"/>
      <c r="AM121" s="7"/>
      <c r="AN121" s="7"/>
      <c r="AO121" s="7"/>
      <c r="AP121" s="7">
        <f t="shared" si="0"/>
        <v>0</v>
      </c>
      <c r="AQ121" s="7"/>
      <c r="AR121" s="7"/>
      <c r="AS121" s="7"/>
      <c r="AT121" s="7"/>
      <c r="AU121" s="7">
        <v>100</v>
      </c>
      <c r="AV121" s="7"/>
      <c r="AW121" s="7"/>
      <c r="AX121" s="7"/>
      <c r="AY121" s="7"/>
      <c r="AZ121" s="7">
        <v>0</v>
      </c>
      <c r="BA121" s="7"/>
      <c r="BB121" s="7"/>
      <c r="BC121" s="7"/>
      <c r="BD121" s="7"/>
      <c r="BE121" s="7">
        <f t="shared" si="1"/>
        <v>100</v>
      </c>
      <c r="BF121" s="7"/>
      <c r="BG121" s="7"/>
      <c r="BH121" s="7"/>
      <c r="BI121" s="7"/>
      <c r="BJ121" s="7">
        <v>0</v>
      </c>
      <c r="BK121" s="7"/>
      <c r="BL121" s="7"/>
      <c r="BM121" s="7"/>
      <c r="BN121" s="7"/>
      <c r="BO121" s="7">
        <v>100</v>
      </c>
      <c r="BP121" s="7"/>
      <c r="BQ121" s="7"/>
      <c r="BR121" s="7"/>
      <c r="BS121" s="7"/>
      <c r="BT121" s="7">
        <f t="shared" si="2"/>
        <v>100</v>
      </c>
      <c r="BU121" s="7"/>
      <c r="BV121" s="7"/>
      <c r="BW121" s="7"/>
      <c r="BX121" s="7"/>
    </row>
    <row r="123" spans="1:79" ht="14.25" customHeight="1">
      <c r="A123" s="46" t="s">
        <v>220</v>
      </c>
      <c r="B123" s="46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  <c r="AO123" s="46"/>
      <c r="AP123" s="46"/>
      <c r="AQ123" s="46"/>
      <c r="AR123" s="46"/>
      <c r="AS123" s="46"/>
      <c r="AT123" s="46"/>
      <c r="AU123" s="46"/>
      <c r="AV123" s="46"/>
      <c r="AW123" s="46"/>
      <c r="AX123" s="46"/>
      <c r="AY123" s="46"/>
      <c r="AZ123" s="46"/>
      <c r="BA123" s="46"/>
      <c r="BB123" s="46"/>
      <c r="BC123" s="46"/>
      <c r="BD123" s="46"/>
      <c r="BE123" s="46"/>
      <c r="BF123" s="46"/>
      <c r="BG123" s="46"/>
      <c r="BH123" s="46"/>
      <c r="BI123" s="46"/>
      <c r="BJ123" s="46"/>
      <c r="BK123" s="46"/>
      <c r="BL123" s="46"/>
    </row>
    <row r="125" spans="1:79" ht="23.1" customHeight="1">
      <c r="A125" s="62" t="s">
        <v>6</v>
      </c>
      <c r="B125" s="63"/>
      <c r="C125" s="63"/>
      <c r="D125" s="16" t="s">
        <v>9</v>
      </c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 t="s">
        <v>8</v>
      </c>
      <c r="R125" s="16"/>
      <c r="S125" s="16"/>
      <c r="T125" s="16"/>
      <c r="U125" s="16"/>
      <c r="V125" s="16" t="s">
        <v>7</v>
      </c>
      <c r="W125" s="16"/>
      <c r="X125" s="16"/>
      <c r="Y125" s="16"/>
      <c r="Z125" s="16"/>
      <c r="AA125" s="16"/>
      <c r="AB125" s="16"/>
      <c r="AC125" s="16"/>
      <c r="AD125" s="16"/>
      <c r="AE125" s="16"/>
      <c r="AF125" s="39" t="s">
        <v>212</v>
      </c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1"/>
      <c r="AU125" s="39" t="s">
        <v>216</v>
      </c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1"/>
    </row>
    <row r="126" spans="1:79" ht="28.5" customHeight="1">
      <c r="A126" s="65"/>
      <c r="B126" s="66"/>
      <c r="C126" s="6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 t="s">
        <v>4</v>
      </c>
      <c r="AG126" s="16"/>
      <c r="AH126" s="16"/>
      <c r="AI126" s="16"/>
      <c r="AJ126" s="16"/>
      <c r="AK126" s="16" t="s">
        <v>3</v>
      </c>
      <c r="AL126" s="16"/>
      <c r="AM126" s="16"/>
      <c r="AN126" s="16"/>
      <c r="AO126" s="16"/>
      <c r="AP126" s="16" t="s">
        <v>126</v>
      </c>
      <c r="AQ126" s="16"/>
      <c r="AR126" s="16"/>
      <c r="AS126" s="16"/>
      <c r="AT126" s="16"/>
      <c r="AU126" s="16" t="s">
        <v>4</v>
      </c>
      <c r="AV126" s="16"/>
      <c r="AW126" s="16"/>
      <c r="AX126" s="16"/>
      <c r="AY126" s="16"/>
      <c r="AZ126" s="16" t="s">
        <v>3</v>
      </c>
      <c r="BA126" s="16"/>
      <c r="BB126" s="16"/>
      <c r="BC126" s="16"/>
      <c r="BD126" s="16"/>
      <c r="BE126" s="16" t="s">
        <v>90</v>
      </c>
      <c r="BF126" s="16"/>
      <c r="BG126" s="16"/>
      <c r="BH126" s="16"/>
      <c r="BI126" s="16"/>
    </row>
    <row r="127" spans="1:79" ht="15" customHeight="1">
      <c r="A127" s="39">
        <v>1</v>
      </c>
      <c r="B127" s="40"/>
      <c r="C127" s="40"/>
      <c r="D127" s="16">
        <v>2</v>
      </c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>
        <v>3</v>
      </c>
      <c r="R127" s="16"/>
      <c r="S127" s="16"/>
      <c r="T127" s="16"/>
      <c r="U127" s="16"/>
      <c r="V127" s="16">
        <v>4</v>
      </c>
      <c r="W127" s="16"/>
      <c r="X127" s="16"/>
      <c r="Y127" s="16"/>
      <c r="Z127" s="16"/>
      <c r="AA127" s="16"/>
      <c r="AB127" s="16"/>
      <c r="AC127" s="16"/>
      <c r="AD127" s="16"/>
      <c r="AE127" s="16"/>
      <c r="AF127" s="16">
        <v>5</v>
      </c>
      <c r="AG127" s="16"/>
      <c r="AH127" s="16"/>
      <c r="AI127" s="16"/>
      <c r="AJ127" s="16"/>
      <c r="AK127" s="16">
        <v>6</v>
      </c>
      <c r="AL127" s="16"/>
      <c r="AM127" s="16"/>
      <c r="AN127" s="16"/>
      <c r="AO127" s="16"/>
      <c r="AP127" s="16">
        <v>7</v>
      </c>
      <c r="AQ127" s="16"/>
      <c r="AR127" s="16"/>
      <c r="AS127" s="16"/>
      <c r="AT127" s="16"/>
      <c r="AU127" s="16">
        <v>8</v>
      </c>
      <c r="AV127" s="16"/>
      <c r="AW127" s="16"/>
      <c r="AX127" s="16"/>
      <c r="AY127" s="16"/>
      <c r="AZ127" s="16">
        <v>9</v>
      </c>
      <c r="BA127" s="16"/>
      <c r="BB127" s="16"/>
      <c r="BC127" s="16"/>
      <c r="BD127" s="16"/>
      <c r="BE127" s="16">
        <v>10</v>
      </c>
      <c r="BF127" s="16"/>
      <c r="BG127" s="16"/>
      <c r="BH127" s="16"/>
      <c r="BI127" s="16"/>
    </row>
    <row r="128" spans="1:79" ht="15.75" hidden="1" customHeight="1">
      <c r="A128" s="26" t="s">
        <v>159</v>
      </c>
      <c r="B128" s="27"/>
      <c r="C128" s="27"/>
      <c r="D128" s="16" t="s">
        <v>57</v>
      </c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 t="s">
        <v>70</v>
      </c>
      <c r="R128" s="16"/>
      <c r="S128" s="16"/>
      <c r="T128" s="16"/>
      <c r="U128" s="16"/>
      <c r="V128" s="16" t="s">
        <v>71</v>
      </c>
      <c r="W128" s="16"/>
      <c r="X128" s="16"/>
      <c r="Y128" s="16"/>
      <c r="Z128" s="16"/>
      <c r="AA128" s="16"/>
      <c r="AB128" s="16"/>
      <c r="AC128" s="16"/>
      <c r="AD128" s="16"/>
      <c r="AE128" s="16"/>
      <c r="AF128" s="14" t="s">
        <v>108</v>
      </c>
      <c r="AG128" s="14"/>
      <c r="AH128" s="14"/>
      <c r="AI128" s="14"/>
      <c r="AJ128" s="14"/>
      <c r="AK128" s="15" t="s">
        <v>109</v>
      </c>
      <c r="AL128" s="15"/>
      <c r="AM128" s="15"/>
      <c r="AN128" s="15"/>
      <c r="AO128" s="15"/>
      <c r="AP128" s="25" t="s">
        <v>125</v>
      </c>
      <c r="AQ128" s="25"/>
      <c r="AR128" s="25"/>
      <c r="AS128" s="25"/>
      <c r="AT128" s="25"/>
      <c r="AU128" s="14" t="s">
        <v>110</v>
      </c>
      <c r="AV128" s="14"/>
      <c r="AW128" s="14"/>
      <c r="AX128" s="14"/>
      <c r="AY128" s="14"/>
      <c r="AZ128" s="15" t="s">
        <v>111</v>
      </c>
      <c r="BA128" s="15"/>
      <c r="BB128" s="15"/>
      <c r="BC128" s="15"/>
      <c r="BD128" s="15"/>
      <c r="BE128" s="25" t="s">
        <v>125</v>
      </c>
      <c r="BF128" s="25"/>
      <c r="BG128" s="25"/>
      <c r="BH128" s="25"/>
      <c r="BI128" s="25"/>
      <c r="CA128" t="s">
        <v>39</v>
      </c>
    </row>
    <row r="129" spans="1:79" s="4" customFormat="1" ht="15" customHeight="1">
      <c r="A129" s="19">
        <v>0</v>
      </c>
      <c r="B129" s="20"/>
      <c r="C129" s="20"/>
      <c r="D129" s="21" t="s">
        <v>168</v>
      </c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3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>
        <f t="shared" ref="AP129:AP136" si="3">IF(ISNUMBER(AF129),AF129,0)+IF(ISNUMBER(AK129),AK129,0)</f>
        <v>0</v>
      </c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  <c r="BA129" s="17"/>
      <c r="BB129" s="17"/>
      <c r="BC129" s="17"/>
      <c r="BD129" s="17"/>
      <c r="BE129" s="17">
        <f t="shared" ref="BE129:BE136" si="4">IF(ISNUMBER(AU129),AU129,0)+IF(ISNUMBER(AZ129),AZ129,0)</f>
        <v>0</v>
      </c>
      <c r="BF129" s="17"/>
      <c r="BG129" s="17"/>
      <c r="BH129" s="17"/>
      <c r="BI129" s="17"/>
      <c r="CA129" s="4" t="s">
        <v>40</v>
      </c>
    </row>
    <row r="130" spans="1:79" s="6" customFormat="1" ht="14.25" customHeight="1">
      <c r="A130" s="8">
        <v>0</v>
      </c>
      <c r="B130" s="9"/>
      <c r="C130" s="9"/>
      <c r="D130" s="18" t="s">
        <v>169</v>
      </c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2"/>
      <c r="Q130" s="16" t="s">
        <v>170</v>
      </c>
      <c r="R130" s="16"/>
      <c r="S130" s="16"/>
      <c r="T130" s="16"/>
      <c r="U130" s="16"/>
      <c r="V130" s="16" t="s">
        <v>171</v>
      </c>
      <c r="W130" s="16"/>
      <c r="X130" s="16"/>
      <c r="Y130" s="16"/>
      <c r="Z130" s="16"/>
      <c r="AA130" s="16"/>
      <c r="AB130" s="16"/>
      <c r="AC130" s="16"/>
      <c r="AD130" s="16"/>
      <c r="AE130" s="16"/>
      <c r="AF130" s="7">
        <v>0</v>
      </c>
      <c r="AG130" s="7"/>
      <c r="AH130" s="7"/>
      <c r="AI130" s="7"/>
      <c r="AJ130" s="7"/>
      <c r="AK130" s="7">
        <v>49632</v>
      </c>
      <c r="AL130" s="7"/>
      <c r="AM130" s="7"/>
      <c r="AN130" s="7"/>
      <c r="AO130" s="7"/>
      <c r="AP130" s="7">
        <f t="shared" si="3"/>
        <v>49632</v>
      </c>
      <c r="AQ130" s="7"/>
      <c r="AR130" s="7"/>
      <c r="AS130" s="7"/>
      <c r="AT130" s="7"/>
      <c r="AU130" s="7">
        <v>0</v>
      </c>
      <c r="AV130" s="7"/>
      <c r="AW130" s="7"/>
      <c r="AX130" s="7"/>
      <c r="AY130" s="7"/>
      <c r="AZ130" s="7">
        <v>52113.599999999999</v>
      </c>
      <c r="BA130" s="7"/>
      <c r="BB130" s="7"/>
      <c r="BC130" s="7"/>
      <c r="BD130" s="7"/>
      <c r="BE130" s="7">
        <f t="shared" si="4"/>
        <v>52113.599999999999</v>
      </c>
      <c r="BF130" s="7"/>
      <c r="BG130" s="7"/>
      <c r="BH130" s="7"/>
      <c r="BI130" s="7"/>
    </row>
    <row r="131" spans="1:79" s="4" customFormat="1" ht="15" customHeight="1">
      <c r="A131" s="19">
        <v>0</v>
      </c>
      <c r="B131" s="20"/>
      <c r="C131" s="20"/>
      <c r="D131" s="21" t="s">
        <v>172</v>
      </c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3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>
        <f t="shared" si="3"/>
        <v>0</v>
      </c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  <c r="BC131" s="17"/>
      <c r="BD131" s="17"/>
      <c r="BE131" s="17">
        <f t="shared" si="4"/>
        <v>0</v>
      </c>
      <c r="BF131" s="17"/>
      <c r="BG131" s="17"/>
      <c r="BH131" s="17"/>
      <c r="BI131" s="17"/>
    </row>
    <row r="132" spans="1:79" s="6" customFormat="1" ht="14.25" customHeight="1">
      <c r="A132" s="8">
        <v>0</v>
      </c>
      <c r="B132" s="9"/>
      <c r="C132" s="9"/>
      <c r="D132" s="18" t="s">
        <v>173</v>
      </c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2"/>
      <c r="Q132" s="16" t="s">
        <v>174</v>
      </c>
      <c r="R132" s="16"/>
      <c r="S132" s="16"/>
      <c r="T132" s="16"/>
      <c r="U132" s="16"/>
      <c r="V132" s="16" t="s">
        <v>175</v>
      </c>
      <c r="W132" s="16"/>
      <c r="X132" s="16"/>
      <c r="Y132" s="16"/>
      <c r="Z132" s="16"/>
      <c r="AA132" s="16"/>
      <c r="AB132" s="16"/>
      <c r="AC132" s="16"/>
      <c r="AD132" s="16"/>
      <c r="AE132" s="16"/>
      <c r="AF132" s="7">
        <v>0</v>
      </c>
      <c r="AG132" s="7"/>
      <c r="AH132" s="7"/>
      <c r="AI132" s="7"/>
      <c r="AJ132" s="7"/>
      <c r="AK132" s="7">
        <v>1</v>
      </c>
      <c r="AL132" s="7"/>
      <c r="AM132" s="7"/>
      <c r="AN132" s="7"/>
      <c r="AO132" s="7"/>
      <c r="AP132" s="7">
        <f t="shared" si="3"/>
        <v>1</v>
      </c>
      <c r="AQ132" s="7"/>
      <c r="AR132" s="7"/>
      <c r="AS132" s="7"/>
      <c r="AT132" s="7"/>
      <c r="AU132" s="7">
        <v>0</v>
      </c>
      <c r="AV132" s="7"/>
      <c r="AW132" s="7"/>
      <c r="AX132" s="7"/>
      <c r="AY132" s="7"/>
      <c r="AZ132" s="7">
        <v>1</v>
      </c>
      <c r="BA132" s="7"/>
      <c r="BB132" s="7"/>
      <c r="BC132" s="7"/>
      <c r="BD132" s="7"/>
      <c r="BE132" s="7">
        <f t="shared" si="4"/>
        <v>1</v>
      </c>
      <c r="BF132" s="7"/>
      <c r="BG132" s="7"/>
      <c r="BH132" s="7"/>
      <c r="BI132" s="7"/>
    </row>
    <row r="133" spans="1:79" s="4" customFormat="1" ht="15" customHeight="1">
      <c r="A133" s="19">
        <v>0</v>
      </c>
      <c r="B133" s="20"/>
      <c r="C133" s="20"/>
      <c r="D133" s="21" t="s">
        <v>176</v>
      </c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3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>
        <f t="shared" si="3"/>
        <v>0</v>
      </c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  <c r="BA133" s="17"/>
      <c r="BB133" s="17"/>
      <c r="BC133" s="17"/>
      <c r="BD133" s="17"/>
      <c r="BE133" s="17">
        <f t="shared" si="4"/>
        <v>0</v>
      </c>
      <c r="BF133" s="17"/>
      <c r="BG133" s="17"/>
      <c r="BH133" s="17"/>
      <c r="BI133" s="17"/>
    </row>
    <row r="134" spans="1:79" s="6" customFormat="1" ht="14.25" customHeight="1">
      <c r="A134" s="8">
        <v>0</v>
      </c>
      <c r="B134" s="9"/>
      <c r="C134" s="9"/>
      <c r="D134" s="18" t="s">
        <v>177</v>
      </c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2"/>
      <c r="Q134" s="16" t="s">
        <v>170</v>
      </c>
      <c r="R134" s="16"/>
      <c r="S134" s="16"/>
      <c r="T134" s="16"/>
      <c r="U134" s="16"/>
      <c r="V134" s="18" t="s">
        <v>178</v>
      </c>
      <c r="W134" s="11"/>
      <c r="X134" s="11"/>
      <c r="Y134" s="11"/>
      <c r="Z134" s="11"/>
      <c r="AA134" s="11"/>
      <c r="AB134" s="11"/>
      <c r="AC134" s="11"/>
      <c r="AD134" s="11"/>
      <c r="AE134" s="12"/>
      <c r="AF134" s="7">
        <v>0</v>
      </c>
      <c r="AG134" s="7"/>
      <c r="AH134" s="7"/>
      <c r="AI134" s="7"/>
      <c r="AJ134" s="7"/>
      <c r="AK134" s="7">
        <v>47000</v>
      </c>
      <c r="AL134" s="7"/>
      <c r="AM134" s="7"/>
      <c r="AN134" s="7"/>
      <c r="AO134" s="7"/>
      <c r="AP134" s="7">
        <f t="shared" si="3"/>
        <v>47000</v>
      </c>
      <c r="AQ134" s="7"/>
      <c r="AR134" s="7"/>
      <c r="AS134" s="7"/>
      <c r="AT134" s="7"/>
      <c r="AU134" s="7">
        <v>0</v>
      </c>
      <c r="AV134" s="7"/>
      <c r="AW134" s="7"/>
      <c r="AX134" s="7"/>
      <c r="AY134" s="7"/>
      <c r="AZ134" s="7">
        <v>47000</v>
      </c>
      <c r="BA134" s="7"/>
      <c r="BB134" s="7"/>
      <c r="BC134" s="7"/>
      <c r="BD134" s="7"/>
      <c r="BE134" s="7">
        <f t="shared" si="4"/>
        <v>47000</v>
      </c>
      <c r="BF134" s="7"/>
      <c r="BG134" s="7"/>
      <c r="BH134" s="7"/>
      <c r="BI134" s="7"/>
    </row>
    <row r="135" spans="1:79" s="4" customFormat="1" ht="15" customHeight="1">
      <c r="A135" s="19">
        <v>0</v>
      </c>
      <c r="B135" s="20"/>
      <c r="C135" s="20"/>
      <c r="D135" s="21" t="s">
        <v>179</v>
      </c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3"/>
      <c r="Q135" s="24"/>
      <c r="R135" s="24"/>
      <c r="S135" s="24"/>
      <c r="T135" s="24"/>
      <c r="U135" s="24"/>
      <c r="V135" s="21"/>
      <c r="W135" s="22"/>
      <c r="X135" s="22"/>
      <c r="Y135" s="22"/>
      <c r="Z135" s="22"/>
      <c r="AA135" s="22"/>
      <c r="AB135" s="22"/>
      <c r="AC135" s="22"/>
      <c r="AD135" s="22"/>
      <c r="AE135" s="23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>
        <f t="shared" si="3"/>
        <v>0</v>
      </c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  <c r="BD135" s="17"/>
      <c r="BE135" s="17">
        <f t="shared" si="4"/>
        <v>0</v>
      </c>
      <c r="BF135" s="17"/>
      <c r="BG135" s="17"/>
      <c r="BH135" s="17"/>
      <c r="BI135" s="17"/>
    </row>
    <row r="136" spans="1:79" s="6" customFormat="1" ht="14.25" customHeight="1">
      <c r="A136" s="8">
        <v>0</v>
      </c>
      <c r="B136" s="9"/>
      <c r="C136" s="9"/>
      <c r="D136" s="18" t="s">
        <v>180</v>
      </c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2"/>
      <c r="Q136" s="16" t="s">
        <v>181</v>
      </c>
      <c r="R136" s="16"/>
      <c r="S136" s="16"/>
      <c r="T136" s="16"/>
      <c r="U136" s="16"/>
      <c r="V136" s="18" t="s">
        <v>178</v>
      </c>
      <c r="W136" s="11"/>
      <c r="X136" s="11"/>
      <c r="Y136" s="11"/>
      <c r="Z136" s="11"/>
      <c r="AA136" s="11"/>
      <c r="AB136" s="11"/>
      <c r="AC136" s="11"/>
      <c r="AD136" s="11"/>
      <c r="AE136" s="12"/>
      <c r="AF136" s="7">
        <v>0</v>
      </c>
      <c r="AG136" s="7"/>
      <c r="AH136" s="7"/>
      <c r="AI136" s="7"/>
      <c r="AJ136" s="7"/>
      <c r="AK136" s="7">
        <v>100</v>
      </c>
      <c r="AL136" s="7"/>
      <c r="AM136" s="7"/>
      <c r="AN136" s="7"/>
      <c r="AO136" s="7"/>
      <c r="AP136" s="7">
        <f t="shared" si="3"/>
        <v>100</v>
      </c>
      <c r="AQ136" s="7"/>
      <c r="AR136" s="7"/>
      <c r="AS136" s="7"/>
      <c r="AT136" s="7"/>
      <c r="AU136" s="7">
        <v>0</v>
      </c>
      <c r="AV136" s="7"/>
      <c r="AW136" s="7"/>
      <c r="AX136" s="7"/>
      <c r="AY136" s="7"/>
      <c r="AZ136" s="7">
        <v>100</v>
      </c>
      <c r="BA136" s="7"/>
      <c r="BB136" s="7"/>
      <c r="BC136" s="7"/>
      <c r="BD136" s="7"/>
      <c r="BE136" s="7">
        <f t="shared" si="4"/>
        <v>100</v>
      </c>
      <c r="BF136" s="7"/>
      <c r="BG136" s="7"/>
      <c r="BH136" s="7"/>
      <c r="BI136" s="7"/>
    </row>
    <row r="138" spans="1:79" ht="14.25" customHeight="1">
      <c r="A138" s="46" t="s">
        <v>127</v>
      </c>
      <c r="B138" s="46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  <c r="AJ138" s="46"/>
      <c r="AK138" s="46"/>
      <c r="AL138" s="46"/>
      <c r="AM138" s="46"/>
      <c r="AN138" s="46"/>
      <c r="AO138" s="46"/>
      <c r="AP138" s="46"/>
      <c r="AQ138" s="46"/>
      <c r="AR138" s="46"/>
      <c r="AS138" s="46"/>
      <c r="AT138" s="46"/>
      <c r="AU138" s="46"/>
      <c r="AV138" s="46"/>
      <c r="AW138" s="46"/>
      <c r="AX138" s="46"/>
      <c r="AY138" s="46"/>
      <c r="AZ138" s="46"/>
      <c r="BA138" s="46"/>
      <c r="BB138" s="46"/>
      <c r="BC138" s="46"/>
      <c r="BD138" s="46"/>
      <c r="BE138" s="46"/>
      <c r="BF138" s="46"/>
      <c r="BG138" s="46"/>
      <c r="BH138" s="46"/>
      <c r="BI138" s="46"/>
      <c r="BJ138" s="46"/>
      <c r="BK138" s="46"/>
      <c r="BL138" s="46"/>
    </row>
    <row r="139" spans="1:79" ht="15" customHeight="1">
      <c r="A139" s="53" t="s">
        <v>190</v>
      </c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/>
      <c r="AN139" s="53"/>
      <c r="AO139" s="53"/>
      <c r="AP139" s="53"/>
      <c r="AQ139" s="53"/>
      <c r="AR139" s="53"/>
      <c r="AS139" s="53"/>
      <c r="AT139" s="53"/>
      <c r="AU139" s="53"/>
      <c r="AV139" s="53"/>
      <c r="AW139" s="53"/>
      <c r="AX139" s="53"/>
      <c r="AY139" s="53"/>
      <c r="AZ139" s="53"/>
      <c r="BA139" s="53"/>
      <c r="BB139" s="53"/>
      <c r="BC139" s="53"/>
      <c r="BD139" s="53"/>
      <c r="BE139" s="53"/>
      <c r="BF139" s="53"/>
      <c r="BG139" s="53"/>
      <c r="BH139" s="53"/>
      <c r="BI139" s="53"/>
      <c r="BJ139" s="53"/>
      <c r="BK139" s="53"/>
      <c r="BL139" s="53"/>
    </row>
    <row r="141" spans="1:79" ht="12.95" customHeight="1">
      <c r="A141" s="62" t="s">
        <v>19</v>
      </c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  <c r="N141" s="63"/>
      <c r="O141" s="63"/>
      <c r="P141" s="63"/>
      <c r="Q141" s="63"/>
      <c r="R141" s="63"/>
      <c r="S141" s="63"/>
      <c r="T141" s="64"/>
      <c r="U141" s="16" t="s">
        <v>191</v>
      </c>
      <c r="V141" s="16"/>
      <c r="W141" s="16"/>
      <c r="X141" s="16"/>
      <c r="Y141" s="16"/>
      <c r="Z141" s="16"/>
      <c r="AA141" s="16"/>
      <c r="AB141" s="16"/>
      <c r="AC141" s="16"/>
      <c r="AD141" s="16"/>
      <c r="AE141" s="16" t="s">
        <v>194</v>
      </c>
      <c r="AF141" s="16"/>
      <c r="AG141" s="16"/>
      <c r="AH141" s="16"/>
      <c r="AI141" s="16"/>
      <c r="AJ141" s="16"/>
      <c r="AK141" s="16"/>
      <c r="AL141" s="16"/>
      <c r="AM141" s="16"/>
      <c r="AN141" s="16"/>
      <c r="AO141" s="16" t="s">
        <v>201</v>
      </c>
      <c r="AP141" s="16"/>
      <c r="AQ141" s="16"/>
      <c r="AR141" s="16"/>
      <c r="AS141" s="16"/>
      <c r="AT141" s="16"/>
      <c r="AU141" s="16"/>
      <c r="AV141" s="16"/>
      <c r="AW141" s="16"/>
      <c r="AX141" s="16"/>
      <c r="AY141" s="16" t="s">
        <v>212</v>
      </c>
      <c r="AZ141" s="16"/>
      <c r="BA141" s="16"/>
      <c r="BB141" s="16"/>
      <c r="BC141" s="16"/>
      <c r="BD141" s="16"/>
      <c r="BE141" s="16"/>
      <c r="BF141" s="16"/>
      <c r="BG141" s="16"/>
      <c r="BH141" s="16"/>
      <c r="BI141" s="16" t="s">
        <v>216</v>
      </c>
      <c r="BJ141" s="16"/>
      <c r="BK141" s="16"/>
      <c r="BL141" s="16"/>
      <c r="BM141" s="16"/>
      <c r="BN141" s="16"/>
      <c r="BO141" s="16"/>
      <c r="BP141" s="16"/>
      <c r="BQ141" s="16"/>
      <c r="BR141" s="16"/>
    </row>
    <row r="142" spans="1:79" ht="30" customHeight="1">
      <c r="A142" s="65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7"/>
      <c r="U142" s="16" t="s">
        <v>4</v>
      </c>
      <c r="V142" s="16"/>
      <c r="W142" s="16"/>
      <c r="X142" s="16"/>
      <c r="Y142" s="16"/>
      <c r="Z142" s="16" t="s">
        <v>3</v>
      </c>
      <c r="AA142" s="16"/>
      <c r="AB142" s="16"/>
      <c r="AC142" s="16"/>
      <c r="AD142" s="16"/>
      <c r="AE142" s="16" t="s">
        <v>4</v>
      </c>
      <c r="AF142" s="16"/>
      <c r="AG142" s="16"/>
      <c r="AH142" s="16"/>
      <c r="AI142" s="16"/>
      <c r="AJ142" s="16" t="s">
        <v>3</v>
      </c>
      <c r="AK142" s="16"/>
      <c r="AL142" s="16"/>
      <c r="AM142" s="16"/>
      <c r="AN142" s="16"/>
      <c r="AO142" s="16" t="s">
        <v>4</v>
      </c>
      <c r="AP142" s="16"/>
      <c r="AQ142" s="16"/>
      <c r="AR142" s="16"/>
      <c r="AS142" s="16"/>
      <c r="AT142" s="16" t="s">
        <v>3</v>
      </c>
      <c r="AU142" s="16"/>
      <c r="AV142" s="16"/>
      <c r="AW142" s="16"/>
      <c r="AX142" s="16"/>
      <c r="AY142" s="16" t="s">
        <v>4</v>
      </c>
      <c r="AZ142" s="16"/>
      <c r="BA142" s="16"/>
      <c r="BB142" s="16"/>
      <c r="BC142" s="16"/>
      <c r="BD142" s="16" t="s">
        <v>3</v>
      </c>
      <c r="BE142" s="16"/>
      <c r="BF142" s="16"/>
      <c r="BG142" s="16"/>
      <c r="BH142" s="16"/>
      <c r="BI142" s="16" t="s">
        <v>4</v>
      </c>
      <c r="BJ142" s="16"/>
      <c r="BK142" s="16"/>
      <c r="BL142" s="16"/>
      <c r="BM142" s="16"/>
      <c r="BN142" s="16" t="s">
        <v>3</v>
      </c>
      <c r="BO142" s="16"/>
      <c r="BP142" s="16"/>
      <c r="BQ142" s="16"/>
      <c r="BR142" s="16"/>
    </row>
    <row r="143" spans="1:79" ht="15" customHeight="1">
      <c r="A143" s="39">
        <v>1</v>
      </c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1"/>
      <c r="U143" s="16">
        <v>2</v>
      </c>
      <c r="V143" s="16"/>
      <c r="W143" s="16"/>
      <c r="X143" s="16"/>
      <c r="Y143" s="16"/>
      <c r="Z143" s="16">
        <v>3</v>
      </c>
      <c r="AA143" s="16"/>
      <c r="AB143" s="16"/>
      <c r="AC143" s="16"/>
      <c r="AD143" s="16"/>
      <c r="AE143" s="16">
        <v>4</v>
      </c>
      <c r="AF143" s="16"/>
      <c r="AG143" s="16"/>
      <c r="AH143" s="16"/>
      <c r="AI143" s="16"/>
      <c r="AJ143" s="16">
        <v>5</v>
      </c>
      <c r="AK143" s="16"/>
      <c r="AL143" s="16"/>
      <c r="AM143" s="16"/>
      <c r="AN143" s="16"/>
      <c r="AO143" s="16">
        <v>6</v>
      </c>
      <c r="AP143" s="16"/>
      <c r="AQ143" s="16"/>
      <c r="AR143" s="16"/>
      <c r="AS143" s="16"/>
      <c r="AT143" s="16">
        <v>7</v>
      </c>
      <c r="AU143" s="16"/>
      <c r="AV143" s="16"/>
      <c r="AW143" s="16"/>
      <c r="AX143" s="16"/>
      <c r="AY143" s="16">
        <v>8</v>
      </c>
      <c r="AZ143" s="16"/>
      <c r="BA143" s="16"/>
      <c r="BB143" s="16"/>
      <c r="BC143" s="16"/>
      <c r="BD143" s="16">
        <v>9</v>
      </c>
      <c r="BE143" s="16"/>
      <c r="BF143" s="16"/>
      <c r="BG143" s="16"/>
      <c r="BH143" s="16"/>
      <c r="BI143" s="16">
        <v>10</v>
      </c>
      <c r="BJ143" s="16"/>
      <c r="BK143" s="16"/>
      <c r="BL143" s="16"/>
      <c r="BM143" s="16"/>
      <c r="BN143" s="16">
        <v>11</v>
      </c>
      <c r="BO143" s="16"/>
      <c r="BP143" s="16"/>
      <c r="BQ143" s="16"/>
      <c r="BR143" s="16"/>
    </row>
    <row r="144" spans="1:79" s="1" customFormat="1" ht="15.75" hidden="1" customHeight="1">
      <c r="A144" s="26" t="s">
        <v>57</v>
      </c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38"/>
      <c r="U144" s="14" t="s">
        <v>65</v>
      </c>
      <c r="V144" s="14"/>
      <c r="W144" s="14"/>
      <c r="X144" s="14"/>
      <c r="Y144" s="14"/>
      <c r="Z144" s="15" t="s">
        <v>66</v>
      </c>
      <c r="AA144" s="15"/>
      <c r="AB144" s="15"/>
      <c r="AC144" s="15"/>
      <c r="AD144" s="15"/>
      <c r="AE144" s="14" t="s">
        <v>67</v>
      </c>
      <c r="AF144" s="14"/>
      <c r="AG144" s="14"/>
      <c r="AH144" s="14"/>
      <c r="AI144" s="14"/>
      <c r="AJ144" s="15" t="s">
        <v>68</v>
      </c>
      <c r="AK144" s="15"/>
      <c r="AL144" s="15"/>
      <c r="AM144" s="15"/>
      <c r="AN144" s="15"/>
      <c r="AO144" s="14" t="s">
        <v>58</v>
      </c>
      <c r="AP144" s="14"/>
      <c r="AQ144" s="14"/>
      <c r="AR144" s="14"/>
      <c r="AS144" s="14"/>
      <c r="AT144" s="15" t="s">
        <v>59</v>
      </c>
      <c r="AU144" s="15"/>
      <c r="AV144" s="15"/>
      <c r="AW144" s="15"/>
      <c r="AX144" s="15"/>
      <c r="AY144" s="14" t="s">
        <v>60</v>
      </c>
      <c r="AZ144" s="14"/>
      <c r="BA144" s="14"/>
      <c r="BB144" s="14"/>
      <c r="BC144" s="14"/>
      <c r="BD144" s="15" t="s">
        <v>61</v>
      </c>
      <c r="BE144" s="15"/>
      <c r="BF144" s="15"/>
      <c r="BG144" s="15"/>
      <c r="BH144" s="15"/>
      <c r="BI144" s="14" t="s">
        <v>62</v>
      </c>
      <c r="BJ144" s="14"/>
      <c r="BK144" s="14"/>
      <c r="BL144" s="14"/>
      <c r="BM144" s="14"/>
      <c r="BN144" s="15" t="s">
        <v>63</v>
      </c>
      <c r="BO144" s="15"/>
      <c r="BP144" s="15"/>
      <c r="BQ144" s="15"/>
      <c r="BR144" s="15"/>
      <c r="CA144" t="s">
        <v>41</v>
      </c>
    </row>
    <row r="145" spans="1:79" s="4" customFormat="1" ht="12.75" customHeight="1">
      <c r="A145" s="28" t="s">
        <v>151</v>
      </c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3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CA145" s="4" t="s">
        <v>42</v>
      </c>
    </row>
    <row r="146" spans="1:79" s="6" customFormat="1" ht="38.25" customHeight="1">
      <c r="A146" s="10" t="s">
        <v>182</v>
      </c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2"/>
      <c r="U146" s="13" t="s">
        <v>164</v>
      </c>
      <c r="V146" s="13"/>
      <c r="W146" s="13"/>
      <c r="X146" s="13"/>
      <c r="Y146" s="13"/>
      <c r="Z146" s="13"/>
      <c r="AA146" s="13"/>
      <c r="AB146" s="13"/>
      <c r="AC146" s="13"/>
      <c r="AD146" s="13"/>
      <c r="AE146" s="13" t="s">
        <v>164</v>
      </c>
      <c r="AF146" s="13"/>
      <c r="AG146" s="13"/>
      <c r="AH146" s="13"/>
      <c r="AI146" s="13"/>
      <c r="AJ146" s="13"/>
      <c r="AK146" s="13"/>
      <c r="AL146" s="13"/>
      <c r="AM146" s="13"/>
      <c r="AN146" s="13"/>
      <c r="AO146" s="13" t="s">
        <v>164</v>
      </c>
      <c r="AP146" s="13"/>
      <c r="AQ146" s="13"/>
      <c r="AR146" s="13"/>
      <c r="AS146" s="13"/>
      <c r="AT146" s="13"/>
      <c r="AU146" s="13"/>
      <c r="AV146" s="13"/>
      <c r="AW146" s="13"/>
      <c r="AX146" s="13"/>
      <c r="AY146" s="13" t="s">
        <v>164</v>
      </c>
      <c r="AZ146" s="13"/>
      <c r="BA146" s="13"/>
      <c r="BB146" s="13"/>
      <c r="BC146" s="13"/>
      <c r="BD146" s="13"/>
      <c r="BE146" s="13"/>
      <c r="BF146" s="13"/>
      <c r="BG146" s="13"/>
      <c r="BH146" s="13"/>
      <c r="BI146" s="13" t="s">
        <v>164</v>
      </c>
      <c r="BJ146" s="13"/>
      <c r="BK146" s="13"/>
      <c r="BL146" s="13"/>
      <c r="BM146" s="13"/>
      <c r="BN146" s="13"/>
      <c r="BO146" s="13"/>
      <c r="BP146" s="13"/>
      <c r="BQ146" s="13"/>
      <c r="BR146" s="13"/>
    </row>
    <row r="148" spans="1:79" ht="14.25" customHeight="1">
      <c r="A148" s="46" t="s">
        <v>128</v>
      </c>
      <c r="B148" s="46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</row>
    <row r="151" spans="1:79" ht="15" customHeight="1">
      <c r="A151" s="62" t="s">
        <v>6</v>
      </c>
      <c r="B151" s="63"/>
      <c r="C151" s="63"/>
      <c r="D151" s="62" t="s">
        <v>10</v>
      </c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3"/>
      <c r="P151" s="63"/>
      <c r="Q151" s="63"/>
      <c r="R151" s="63"/>
      <c r="S151" s="63"/>
      <c r="T151" s="63"/>
      <c r="U151" s="63"/>
      <c r="V151" s="64"/>
      <c r="W151" s="16" t="s">
        <v>191</v>
      </c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 t="s">
        <v>195</v>
      </c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 t="s">
        <v>206</v>
      </c>
      <c r="AV151" s="16"/>
      <c r="AW151" s="16"/>
      <c r="AX151" s="16"/>
      <c r="AY151" s="16"/>
      <c r="AZ151" s="16"/>
      <c r="BA151" s="16" t="s">
        <v>213</v>
      </c>
      <c r="BB151" s="16"/>
      <c r="BC151" s="16"/>
      <c r="BD151" s="16"/>
      <c r="BE151" s="16"/>
      <c r="BF151" s="16"/>
      <c r="BG151" s="16" t="s">
        <v>221</v>
      </c>
      <c r="BH151" s="16"/>
      <c r="BI151" s="16"/>
      <c r="BJ151" s="16"/>
      <c r="BK151" s="16"/>
      <c r="BL151" s="16"/>
    </row>
    <row r="152" spans="1:79" ht="15" customHeight="1">
      <c r="A152" s="71"/>
      <c r="B152" s="72"/>
      <c r="C152" s="72"/>
      <c r="D152" s="71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3"/>
      <c r="W152" s="16" t="s">
        <v>4</v>
      </c>
      <c r="X152" s="16"/>
      <c r="Y152" s="16"/>
      <c r="Z152" s="16"/>
      <c r="AA152" s="16"/>
      <c r="AB152" s="16"/>
      <c r="AC152" s="16" t="s">
        <v>3</v>
      </c>
      <c r="AD152" s="16"/>
      <c r="AE152" s="16"/>
      <c r="AF152" s="16"/>
      <c r="AG152" s="16"/>
      <c r="AH152" s="16"/>
      <c r="AI152" s="16" t="s">
        <v>4</v>
      </c>
      <c r="AJ152" s="16"/>
      <c r="AK152" s="16"/>
      <c r="AL152" s="16"/>
      <c r="AM152" s="16"/>
      <c r="AN152" s="16"/>
      <c r="AO152" s="16" t="s">
        <v>3</v>
      </c>
      <c r="AP152" s="16"/>
      <c r="AQ152" s="16"/>
      <c r="AR152" s="16"/>
      <c r="AS152" s="16"/>
      <c r="AT152" s="16"/>
      <c r="AU152" s="54" t="s">
        <v>4</v>
      </c>
      <c r="AV152" s="54"/>
      <c r="AW152" s="54"/>
      <c r="AX152" s="54" t="s">
        <v>3</v>
      </c>
      <c r="AY152" s="54"/>
      <c r="AZ152" s="54"/>
      <c r="BA152" s="54" t="s">
        <v>4</v>
      </c>
      <c r="BB152" s="54"/>
      <c r="BC152" s="54"/>
      <c r="BD152" s="54" t="s">
        <v>3</v>
      </c>
      <c r="BE152" s="54"/>
      <c r="BF152" s="54"/>
      <c r="BG152" s="54" t="s">
        <v>4</v>
      </c>
      <c r="BH152" s="54"/>
      <c r="BI152" s="54"/>
      <c r="BJ152" s="54" t="s">
        <v>3</v>
      </c>
      <c r="BK152" s="54"/>
      <c r="BL152" s="54"/>
    </row>
    <row r="153" spans="1:79" ht="57" customHeight="1">
      <c r="A153" s="65"/>
      <c r="B153" s="66"/>
      <c r="C153" s="66"/>
      <c r="D153" s="65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7"/>
      <c r="W153" s="16" t="s">
        <v>12</v>
      </c>
      <c r="X153" s="16"/>
      <c r="Y153" s="16"/>
      <c r="Z153" s="16" t="s">
        <v>11</v>
      </c>
      <c r="AA153" s="16"/>
      <c r="AB153" s="16"/>
      <c r="AC153" s="16" t="s">
        <v>12</v>
      </c>
      <c r="AD153" s="16"/>
      <c r="AE153" s="16"/>
      <c r="AF153" s="16" t="s">
        <v>11</v>
      </c>
      <c r="AG153" s="16"/>
      <c r="AH153" s="16"/>
      <c r="AI153" s="16" t="s">
        <v>12</v>
      </c>
      <c r="AJ153" s="16"/>
      <c r="AK153" s="16"/>
      <c r="AL153" s="16" t="s">
        <v>11</v>
      </c>
      <c r="AM153" s="16"/>
      <c r="AN153" s="16"/>
      <c r="AO153" s="16" t="s">
        <v>12</v>
      </c>
      <c r="AP153" s="16"/>
      <c r="AQ153" s="16"/>
      <c r="AR153" s="16" t="s">
        <v>11</v>
      </c>
      <c r="AS153" s="16"/>
      <c r="AT153" s="16"/>
      <c r="AU153" s="54"/>
      <c r="AV153" s="54"/>
      <c r="AW153" s="54"/>
      <c r="AX153" s="54"/>
      <c r="AY153" s="54"/>
      <c r="AZ153" s="54"/>
      <c r="BA153" s="54"/>
      <c r="BB153" s="54"/>
      <c r="BC153" s="54"/>
      <c r="BD153" s="54"/>
      <c r="BE153" s="54"/>
      <c r="BF153" s="54"/>
      <c r="BG153" s="54"/>
      <c r="BH153" s="54"/>
      <c r="BI153" s="54"/>
      <c r="BJ153" s="54"/>
      <c r="BK153" s="54"/>
      <c r="BL153" s="54"/>
    </row>
    <row r="154" spans="1:79" ht="15" customHeight="1">
      <c r="A154" s="39">
        <v>1</v>
      </c>
      <c r="B154" s="40"/>
      <c r="C154" s="40"/>
      <c r="D154" s="39">
        <v>2</v>
      </c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1"/>
      <c r="W154" s="16">
        <v>3</v>
      </c>
      <c r="X154" s="16"/>
      <c r="Y154" s="16"/>
      <c r="Z154" s="16">
        <v>4</v>
      </c>
      <c r="AA154" s="16"/>
      <c r="AB154" s="16"/>
      <c r="AC154" s="16">
        <v>5</v>
      </c>
      <c r="AD154" s="16"/>
      <c r="AE154" s="16"/>
      <c r="AF154" s="16">
        <v>6</v>
      </c>
      <c r="AG154" s="16"/>
      <c r="AH154" s="16"/>
      <c r="AI154" s="16">
        <v>7</v>
      </c>
      <c r="AJ154" s="16"/>
      <c r="AK154" s="16"/>
      <c r="AL154" s="16">
        <v>8</v>
      </c>
      <c r="AM154" s="16"/>
      <c r="AN154" s="16"/>
      <c r="AO154" s="16">
        <v>9</v>
      </c>
      <c r="AP154" s="16"/>
      <c r="AQ154" s="16"/>
      <c r="AR154" s="16">
        <v>10</v>
      </c>
      <c r="AS154" s="16"/>
      <c r="AT154" s="16"/>
      <c r="AU154" s="16">
        <v>11</v>
      </c>
      <c r="AV154" s="16"/>
      <c r="AW154" s="16"/>
      <c r="AX154" s="16">
        <v>12</v>
      </c>
      <c r="AY154" s="16"/>
      <c r="AZ154" s="16"/>
      <c r="BA154" s="16">
        <v>13</v>
      </c>
      <c r="BB154" s="16"/>
      <c r="BC154" s="16"/>
      <c r="BD154" s="16">
        <v>14</v>
      </c>
      <c r="BE154" s="16"/>
      <c r="BF154" s="16"/>
      <c r="BG154" s="16">
        <v>15</v>
      </c>
      <c r="BH154" s="16"/>
      <c r="BI154" s="16"/>
      <c r="BJ154" s="16">
        <v>16</v>
      </c>
      <c r="BK154" s="16"/>
      <c r="BL154" s="16"/>
    </row>
    <row r="155" spans="1:79" s="1" customFormat="1" ht="12.75" hidden="1" customHeight="1">
      <c r="A155" s="26" t="s">
        <v>69</v>
      </c>
      <c r="B155" s="27"/>
      <c r="C155" s="27"/>
      <c r="D155" s="26" t="s">
        <v>57</v>
      </c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38"/>
      <c r="W155" s="14" t="s">
        <v>72</v>
      </c>
      <c r="X155" s="14"/>
      <c r="Y155" s="14"/>
      <c r="Z155" s="14" t="s">
        <v>73</v>
      </c>
      <c r="AA155" s="14"/>
      <c r="AB155" s="14"/>
      <c r="AC155" s="15" t="s">
        <v>74</v>
      </c>
      <c r="AD155" s="15"/>
      <c r="AE155" s="15"/>
      <c r="AF155" s="15" t="s">
        <v>75</v>
      </c>
      <c r="AG155" s="15"/>
      <c r="AH155" s="15"/>
      <c r="AI155" s="14" t="s">
        <v>76</v>
      </c>
      <c r="AJ155" s="14"/>
      <c r="AK155" s="14"/>
      <c r="AL155" s="14" t="s">
        <v>77</v>
      </c>
      <c r="AM155" s="14"/>
      <c r="AN155" s="14"/>
      <c r="AO155" s="15" t="s">
        <v>105</v>
      </c>
      <c r="AP155" s="15"/>
      <c r="AQ155" s="15"/>
      <c r="AR155" s="15" t="s">
        <v>78</v>
      </c>
      <c r="AS155" s="15"/>
      <c r="AT155" s="15"/>
      <c r="AU155" s="14" t="s">
        <v>106</v>
      </c>
      <c r="AV155" s="14"/>
      <c r="AW155" s="14"/>
      <c r="AX155" s="15" t="s">
        <v>107</v>
      </c>
      <c r="AY155" s="15"/>
      <c r="AZ155" s="15"/>
      <c r="BA155" s="14" t="s">
        <v>108</v>
      </c>
      <c r="BB155" s="14"/>
      <c r="BC155" s="14"/>
      <c r="BD155" s="15" t="s">
        <v>109</v>
      </c>
      <c r="BE155" s="15"/>
      <c r="BF155" s="15"/>
      <c r="BG155" s="14" t="s">
        <v>110</v>
      </c>
      <c r="BH155" s="14"/>
      <c r="BI155" s="14"/>
      <c r="BJ155" s="15" t="s">
        <v>111</v>
      </c>
      <c r="BK155" s="15"/>
      <c r="BL155" s="15"/>
      <c r="CA155" s="1" t="s">
        <v>104</v>
      </c>
    </row>
    <row r="156" spans="1:79" s="4" customFormat="1" ht="12.75" customHeight="1">
      <c r="A156" s="19">
        <v>1</v>
      </c>
      <c r="B156" s="20"/>
      <c r="C156" s="20"/>
      <c r="D156" s="28" t="s">
        <v>183</v>
      </c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3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  <c r="BA156" s="17"/>
      <c r="BB156" s="17"/>
      <c r="BC156" s="17"/>
      <c r="BD156" s="17"/>
      <c r="BE156" s="17"/>
      <c r="BF156" s="17"/>
      <c r="BG156" s="17"/>
      <c r="BH156" s="17"/>
      <c r="BI156" s="17"/>
      <c r="BJ156" s="17"/>
      <c r="BK156" s="17"/>
      <c r="BL156" s="17"/>
      <c r="CA156" s="4" t="s">
        <v>43</v>
      </c>
    </row>
    <row r="157" spans="1:79" s="6" customFormat="1" ht="25.5" customHeight="1">
      <c r="A157" s="8">
        <v>2</v>
      </c>
      <c r="B157" s="9"/>
      <c r="C157" s="9"/>
      <c r="D157" s="10" t="s">
        <v>184</v>
      </c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2"/>
      <c r="W157" s="7" t="s">
        <v>164</v>
      </c>
      <c r="X157" s="7"/>
      <c r="Y157" s="7"/>
      <c r="Z157" s="7" t="s">
        <v>164</v>
      </c>
      <c r="AA157" s="7"/>
      <c r="AB157" s="7"/>
      <c r="AC157" s="7"/>
      <c r="AD157" s="7"/>
      <c r="AE157" s="7"/>
      <c r="AF157" s="7"/>
      <c r="AG157" s="7"/>
      <c r="AH157" s="7"/>
      <c r="AI157" s="7" t="s">
        <v>164</v>
      </c>
      <c r="AJ157" s="7"/>
      <c r="AK157" s="7"/>
      <c r="AL157" s="7" t="s">
        <v>164</v>
      </c>
      <c r="AM157" s="7"/>
      <c r="AN157" s="7"/>
      <c r="AO157" s="7"/>
      <c r="AP157" s="7"/>
      <c r="AQ157" s="7"/>
      <c r="AR157" s="7"/>
      <c r="AS157" s="7"/>
      <c r="AT157" s="7"/>
      <c r="AU157" s="7" t="s">
        <v>164</v>
      </c>
      <c r="AV157" s="7"/>
      <c r="AW157" s="7"/>
      <c r="AX157" s="7"/>
      <c r="AY157" s="7"/>
      <c r="AZ157" s="7"/>
      <c r="BA157" s="7" t="s">
        <v>164</v>
      </c>
      <c r="BB157" s="7"/>
      <c r="BC157" s="7"/>
      <c r="BD157" s="7"/>
      <c r="BE157" s="7"/>
      <c r="BF157" s="7"/>
      <c r="BG157" s="7" t="s">
        <v>164</v>
      </c>
      <c r="BH157" s="7"/>
      <c r="BI157" s="7"/>
      <c r="BJ157" s="7"/>
      <c r="BK157" s="7"/>
      <c r="BL157" s="7"/>
    </row>
    <row r="160" spans="1:79" ht="14.25" customHeight="1">
      <c r="A160" s="46" t="s">
        <v>158</v>
      </c>
      <c r="B160" s="46"/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</row>
    <row r="162" spans="1:79" ht="14.25" customHeight="1">
      <c r="A162" s="46" t="s">
        <v>207</v>
      </c>
      <c r="B162" s="46"/>
      <c r="C162" s="46"/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</row>
    <row r="164" spans="1:79" ht="15" customHeight="1">
      <c r="A164" s="53" t="s">
        <v>190</v>
      </c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  <c r="AD164" s="53"/>
      <c r="AE164" s="53"/>
      <c r="AF164" s="53"/>
      <c r="AG164" s="53"/>
      <c r="AH164" s="53"/>
      <c r="AI164" s="53"/>
      <c r="AJ164" s="53"/>
      <c r="AK164" s="53"/>
      <c r="AL164" s="53"/>
      <c r="AM164" s="53"/>
      <c r="AN164" s="53"/>
      <c r="AO164" s="53"/>
      <c r="AP164" s="53"/>
      <c r="AQ164" s="53"/>
      <c r="AR164" s="53"/>
      <c r="AS164" s="53"/>
      <c r="AT164" s="53"/>
      <c r="AU164" s="53"/>
      <c r="AV164" s="53"/>
      <c r="AW164" s="53"/>
      <c r="AX164" s="53"/>
      <c r="AY164" s="53"/>
      <c r="AZ164" s="53"/>
      <c r="BA164" s="53"/>
      <c r="BB164" s="53"/>
      <c r="BC164" s="53"/>
      <c r="BD164" s="53"/>
      <c r="BE164" s="53"/>
      <c r="BF164" s="53"/>
      <c r="BG164" s="53"/>
      <c r="BH164" s="53"/>
      <c r="BI164" s="53"/>
      <c r="BJ164" s="53"/>
      <c r="BK164" s="53"/>
      <c r="BL164" s="53"/>
    </row>
    <row r="166" spans="1:79" ht="15" customHeight="1">
      <c r="A166" s="16" t="s">
        <v>6</v>
      </c>
      <c r="B166" s="16"/>
      <c r="C166" s="16"/>
      <c r="D166" s="16"/>
      <c r="E166" s="16"/>
      <c r="F166" s="16"/>
      <c r="G166" s="16" t="s">
        <v>129</v>
      </c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 t="s">
        <v>13</v>
      </c>
      <c r="U166" s="16"/>
      <c r="V166" s="16"/>
      <c r="W166" s="16"/>
      <c r="X166" s="16"/>
      <c r="Y166" s="16"/>
      <c r="Z166" s="16"/>
      <c r="AA166" s="39" t="s">
        <v>191</v>
      </c>
      <c r="AB166" s="69"/>
      <c r="AC166" s="69"/>
      <c r="AD166" s="69"/>
      <c r="AE166" s="69"/>
      <c r="AF166" s="69"/>
      <c r="AG166" s="69"/>
      <c r="AH166" s="69"/>
      <c r="AI166" s="69"/>
      <c r="AJ166" s="69"/>
      <c r="AK166" s="69"/>
      <c r="AL166" s="69"/>
      <c r="AM166" s="69"/>
      <c r="AN166" s="69"/>
      <c r="AO166" s="70"/>
      <c r="AP166" s="39" t="s">
        <v>194</v>
      </c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  <c r="BD166" s="41"/>
      <c r="BE166" s="39" t="s">
        <v>201</v>
      </c>
      <c r="BF166" s="40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1"/>
    </row>
    <row r="167" spans="1:79" ht="32.1" customHeight="1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 t="s">
        <v>4</v>
      </c>
      <c r="AB167" s="16"/>
      <c r="AC167" s="16"/>
      <c r="AD167" s="16"/>
      <c r="AE167" s="16"/>
      <c r="AF167" s="16" t="s">
        <v>3</v>
      </c>
      <c r="AG167" s="16"/>
      <c r="AH167" s="16"/>
      <c r="AI167" s="16"/>
      <c r="AJ167" s="16"/>
      <c r="AK167" s="16" t="s">
        <v>89</v>
      </c>
      <c r="AL167" s="16"/>
      <c r="AM167" s="16"/>
      <c r="AN167" s="16"/>
      <c r="AO167" s="16"/>
      <c r="AP167" s="16" t="s">
        <v>4</v>
      </c>
      <c r="AQ167" s="16"/>
      <c r="AR167" s="16"/>
      <c r="AS167" s="16"/>
      <c r="AT167" s="16"/>
      <c r="AU167" s="16" t="s">
        <v>3</v>
      </c>
      <c r="AV167" s="16"/>
      <c r="AW167" s="16"/>
      <c r="AX167" s="16"/>
      <c r="AY167" s="16"/>
      <c r="AZ167" s="16" t="s">
        <v>96</v>
      </c>
      <c r="BA167" s="16"/>
      <c r="BB167" s="16"/>
      <c r="BC167" s="16"/>
      <c r="BD167" s="16"/>
      <c r="BE167" s="16" t="s">
        <v>4</v>
      </c>
      <c r="BF167" s="16"/>
      <c r="BG167" s="16"/>
      <c r="BH167" s="16"/>
      <c r="BI167" s="16"/>
      <c r="BJ167" s="16" t="s">
        <v>3</v>
      </c>
      <c r="BK167" s="16"/>
      <c r="BL167" s="16"/>
      <c r="BM167" s="16"/>
      <c r="BN167" s="16"/>
      <c r="BO167" s="16" t="s">
        <v>130</v>
      </c>
      <c r="BP167" s="16"/>
      <c r="BQ167" s="16"/>
      <c r="BR167" s="16"/>
      <c r="BS167" s="16"/>
    </row>
    <row r="168" spans="1:79" ht="15" customHeight="1">
      <c r="A168" s="16">
        <v>1</v>
      </c>
      <c r="B168" s="16"/>
      <c r="C168" s="16"/>
      <c r="D168" s="16"/>
      <c r="E168" s="16"/>
      <c r="F168" s="16"/>
      <c r="G168" s="16">
        <v>2</v>
      </c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>
        <v>3</v>
      </c>
      <c r="U168" s="16"/>
      <c r="V168" s="16"/>
      <c r="W168" s="16"/>
      <c r="X168" s="16"/>
      <c r="Y168" s="16"/>
      <c r="Z168" s="16"/>
      <c r="AA168" s="16">
        <v>4</v>
      </c>
      <c r="AB168" s="16"/>
      <c r="AC168" s="16"/>
      <c r="AD168" s="16"/>
      <c r="AE168" s="16"/>
      <c r="AF168" s="16">
        <v>5</v>
      </c>
      <c r="AG168" s="16"/>
      <c r="AH168" s="16"/>
      <c r="AI168" s="16"/>
      <c r="AJ168" s="16"/>
      <c r="AK168" s="16">
        <v>6</v>
      </c>
      <c r="AL168" s="16"/>
      <c r="AM168" s="16"/>
      <c r="AN168" s="16"/>
      <c r="AO168" s="16"/>
      <c r="AP168" s="16">
        <v>7</v>
      </c>
      <c r="AQ168" s="16"/>
      <c r="AR168" s="16"/>
      <c r="AS168" s="16"/>
      <c r="AT168" s="16"/>
      <c r="AU168" s="16">
        <v>8</v>
      </c>
      <c r="AV168" s="16"/>
      <c r="AW168" s="16"/>
      <c r="AX168" s="16"/>
      <c r="AY168" s="16"/>
      <c r="AZ168" s="16">
        <v>9</v>
      </c>
      <c r="BA168" s="16"/>
      <c r="BB168" s="16"/>
      <c r="BC168" s="16"/>
      <c r="BD168" s="16"/>
      <c r="BE168" s="16">
        <v>10</v>
      </c>
      <c r="BF168" s="16"/>
      <c r="BG168" s="16"/>
      <c r="BH168" s="16"/>
      <c r="BI168" s="16"/>
      <c r="BJ168" s="16">
        <v>11</v>
      </c>
      <c r="BK168" s="16"/>
      <c r="BL168" s="16"/>
      <c r="BM168" s="16"/>
      <c r="BN168" s="16"/>
      <c r="BO168" s="16">
        <v>12</v>
      </c>
      <c r="BP168" s="16"/>
      <c r="BQ168" s="16"/>
      <c r="BR168" s="16"/>
      <c r="BS168" s="16"/>
    </row>
    <row r="169" spans="1:79" s="1" customFormat="1" ht="15" hidden="1" customHeight="1">
      <c r="A169" s="14" t="s">
        <v>69</v>
      </c>
      <c r="B169" s="14"/>
      <c r="C169" s="14"/>
      <c r="D169" s="14"/>
      <c r="E169" s="14"/>
      <c r="F169" s="14"/>
      <c r="G169" s="51" t="s">
        <v>57</v>
      </c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 t="s">
        <v>79</v>
      </c>
      <c r="U169" s="51"/>
      <c r="V169" s="51"/>
      <c r="W169" s="51"/>
      <c r="X169" s="51"/>
      <c r="Y169" s="51"/>
      <c r="Z169" s="51"/>
      <c r="AA169" s="15" t="s">
        <v>65</v>
      </c>
      <c r="AB169" s="15"/>
      <c r="AC169" s="15"/>
      <c r="AD169" s="15"/>
      <c r="AE169" s="15"/>
      <c r="AF169" s="15" t="s">
        <v>66</v>
      </c>
      <c r="AG169" s="15"/>
      <c r="AH169" s="15"/>
      <c r="AI169" s="15"/>
      <c r="AJ169" s="15"/>
      <c r="AK169" s="25" t="s">
        <v>125</v>
      </c>
      <c r="AL169" s="25"/>
      <c r="AM169" s="25"/>
      <c r="AN169" s="25"/>
      <c r="AO169" s="25"/>
      <c r="AP169" s="15" t="s">
        <v>67</v>
      </c>
      <c r="AQ169" s="15"/>
      <c r="AR169" s="15"/>
      <c r="AS169" s="15"/>
      <c r="AT169" s="15"/>
      <c r="AU169" s="15" t="s">
        <v>68</v>
      </c>
      <c r="AV169" s="15"/>
      <c r="AW169" s="15"/>
      <c r="AX169" s="15"/>
      <c r="AY169" s="15"/>
      <c r="AZ169" s="25" t="s">
        <v>125</v>
      </c>
      <c r="BA169" s="25"/>
      <c r="BB169" s="25"/>
      <c r="BC169" s="25"/>
      <c r="BD169" s="25"/>
      <c r="BE169" s="15" t="s">
        <v>58</v>
      </c>
      <c r="BF169" s="15"/>
      <c r="BG169" s="15"/>
      <c r="BH169" s="15"/>
      <c r="BI169" s="15"/>
      <c r="BJ169" s="15" t="s">
        <v>59</v>
      </c>
      <c r="BK169" s="15"/>
      <c r="BL169" s="15"/>
      <c r="BM169" s="15"/>
      <c r="BN169" s="15"/>
      <c r="BO169" s="25" t="s">
        <v>125</v>
      </c>
      <c r="BP169" s="25"/>
      <c r="BQ169" s="25"/>
      <c r="BR169" s="25"/>
      <c r="BS169" s="25"/>
      <c r="CA169" s="1" t="s">
        <v>44</v>
      </c>
    </row>
    <row r="170" spans="1:79" s="4" customFormat="1" ht="12.75" customHeight="1">
      <c r="A170" s="52"/>
      <c r="B170" s="52"/>
      <c r="C170" s="52"/>
      <c r="D170" s="52"/>
      <c r="E170" s="52"/>
      <c r="F170" s="52"/>
      <c r="G170" s="28" t="s">
        <v>151</v>
      </c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3"/>
      <c r="T170" s="68"/>
      <c r="U170" s="68"/>
      <c r="V170" s="68"/>
      <c r="W170" s="68"/>
      <c r="X170" s="68"/>
      <c r="Y170" s="68"/>
      <c r="Z170" s="68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>
        <f>IF(ISNUMBER(AA170),AA170,0)+IF(ISNUMBER(AF170),AF170,0)</f>
        <v>0</v>
      </c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>
        <f>IF(ISNUMBER(AP170),AP170,0)+IF(ISNUMBER(AU170),AU170,0)</f>
        <v>0</v>
      </c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>
        <f>IF(ISNUMBER(BE170),BE170,0)+IF(ISNUMBER(BJ170),BJ170,0)</f>
        <v>0</v>
      </c>
      <c r="BP170" s="29"/>
      <c r="BQ170" s="29"/>
      <c r="BR170" s="29"/>
      <c r="BS170" s="29"/>
      <c r="CA170" s="4" t="s">
        <v>45</v>
      </c>
    </row>
    <row r="173" spans="1:79" ht="14.25" customHeight="1">
      <c r="A173" s="46" t="s">
        <v>222</v>
      </c>
      <c r="B173" s="46"/>
      <c r="C173" s="46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</row>
    <row r="175" spans="1:79" ht="15" customHeight="1">
      <c r="A175" s="53" t="s">
        <v>190</v>
      </c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  <c r="AK175" s="53"/>
      <c r="AL175" s="53"/>
      <c r="AM175" s="53"/>
      <c r="AN175" s="53"/>
      <c r="AO175" s="53"/>
      <c r="AP175" s="53"/>
      <c r="AQ175" s="53"/>
      <c r="AR175" s="53"/>
      <c r="AS175" s="53"/>
      <c r="AT175" s="53"/>
      <c r="AU175" s="53"/>
      <c r="AV175" s="53"/>
      <c r="AW175" s="53"/>
      <c r="AX175" s="53"/>
      <c r="AY175" s="53"/>
      <c r="AZ175" s="53"/>
      <c r="BA175" s="53"/>
      <c r="BB175" s="53"/>
    </row>
    <row r="177" spans="1:79" ht="15" customHeight="1">
      <c r="A177" s="16" t="s">
        <v>6</v>
      </c>
      <c r="B177" s="16"/>
      <c r="C177" s="16"/>
      <c r="D177" s="16"/>
      <c r="E177" s="16"/>
      <c r="F177" s="16"/>
      <c r="G177" s="16" t="s">
        <v>129</v>
      </c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 t="s">
        <v>13</v>
      </c>
      <c r="U177" s="16"/>
      <c r="V177" s="16"/>
      <c r="W177" s="16"/>
      <c r="X177" s="16"/>
      <c r="Y177" s="16"/>
      <c r="Z177" s="16"/>
      <c r="AA177" s="39" t="s">
        <v>212</v>
      </c>
      <c r="AB177" s="69"/>
      <c r="AC177" s="69"/>
      <c r="AD177" s="69"/>
      <c r="AE177" s="69"/>
      <c r="AF177" s="69"/>
      <c r="AG177" s="69"/>
      <c r="AH177" s="69"/>
      <c r="AI177" s="69"/>
      <c r="AJ177" s="69"/>
      <c r="AK177" s="69"/>
      <c r="AL177" s="69"/>
      <c r="AM177" s="69"/>
      <c r="AN177" s="69"/>
      <c r="AO177" s="70"/>
      <c r="AP177" s="39" t="s">
        <v>216</v>
      </c>
      <c r="AQ177" s="40"/>
      <c r="AR177" s="40"/>
      <c r="AS177" s="40"/>
      <c r="AT177" s="40"/>
      <c r="AU177" s="40"/>
      <c r="AV177" s="40"/>
      <c r="AW177" s="40"/>
      <c r="AX177" s="40"/>
      <c r="AY177" s="40"/>
      <c r="AZ177" s="40"/>
      <c r="BA177" s="40"/>
      <c r="BB177" s="40"/>
      <c r="BC177" s="40"/>
      <c r="BD177" s="41"/>
    </row>
    <row r="178" spans="1:79" ht="32.1" customHeight="1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 t="s">
        <v>4</v>
      </c>
      <c r="AB178" s="16"/>
      <c r="AC178" s="16"/>
      <c r="AD178" s="16"/>
      <c r="AE178" s="16"/>
      <c r="AF178" s="16" t="s">
        <v>3</v>
      </c>
      <c r="AG178" s="16"/>
      <c r="AH178" s="16"/>
      <c r="AI178" s="16"/>
      <c r="AJ178" s="16"/>
      <c r="AK178" s="16" t="s">
        <v>89</v>
      </c>
      <c r="AL178" s="16"/>
      <c r="AM178" s="16"/>
      <c r="AN178" s="16"/>
      <c r="AO178" s="16"/>
      <c r="AP178" s="16" t="s">
        <v>4</v>
      </c>
      <c r="AQ178" s="16"/>
      <c r="AR178" s="16"/>
      <c r="AS178" s="16"/>
      <c r="AT178" s="16"/>
      <c r="AU178" s="16" t="s">
        <v>3</v>
      </c>
      <c r="AV178" s="16"/>
      <c r="AW178" s="16"/>
      <c r="AX178" s="16"/>
      <c r="AY178" s="16"/>
      <c r="AZ178" s="16" t="s">
        <v>96</v>
      </c>
      <c r="BA178" s="16"/>
      <c r="BB178" s="16"/>
      <c r="BC178" s="16"/>
      <c r="BD178" s="16"/>
    </row>
    <row r="179" spans="1:79" ht="15" customHeight="1">
      <c r="A179" s="16">
        <v>1</v>
      </c>
      <c r="B179" s="16"/>
      <c r="C179" s="16"/>
      <c r="D179" s="16"/>
      <c r="E179" s="16"/>
      <c r="F179" s="16"/>
      <c r="G179" s="16">
        <v>2</v>
      </c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>
        <v>3</v>
      </c>
      <c r="U179" s="16"/>
      <c r="V179" s="16"/>
      <c r="W179" s="16"/>
      <c r="X179" s="16"/>
      <c r="Y179" s="16"/>
      <c r="Z179" s="16"/>
      <c r="AA179" s="16">
        <v>4</v>
      </c>
      <c r="AB179" s="16"/>
      <c r="AC179" s="16"/>
      <c r="AD179" s="16"/>
      <c r="AE179" s="16"/>
      <c r="AF179" s="16">
        <v>5</v>
      </c>
      <c r="AG179" s="16"/>
      <c r="AH179" s="16"/>
      <c r="AI179" s="16"/>
      <c r="AJ179" s="16"/>
      <c r="AK179" s="16">
        <v>6</v>
      </c>
      <c r="AL179" s="16"/>
      <c r="AM179" s="16"/>
      <c r="AN179" s="16"/>
      <c r="AO179" s="16"/>
      <c r="AP179" s="16">
        <v>7</v>
      </c>
      <c r="AQ179" s="16"/>
      <c r="AR179" s="16"/>
      <c r="AS179" s="16"/>
      <c r="AT179" s="16"/>
      <c r="AU179" s="16">
        <v>8</v>
      </c>
      <c r="AV179" s="16"/>
      <c r="AW179" s="16"/>
      <c r="AX179" s="16"/>
      <c r="AY179" s="16"/>
      <c r="AZ179" s="16">
        <v>9</v>
      </c>
      <c r="BA179" s="16"/>
      <c r="BB179" s="16"/>
      <c r="BC179" s="16"/>
      <c r="BD179" s="16"/>
    </row>
    <row r="180" spans="1:79" s="1" customFormat="1" ht="12" hidden="1" customHeight="1">
      <c r="A180" s="14" t="s">
        <v>69</v>
      </c>
      <c r="B180" s="14"/>
      <c r="C180" s="14"/>
      <c r="D180" s="14"/>
      <c r="E180" s="14"/>
      <c r="F180" s="14"/>
      <c r="G180" s="51" t="s">
        <v>57</v>
      </c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 t="s">
        <v>79</v>
      </c>
      <c r="U180" s="51"/>
      <c r="V180" s="51"/>
      <c r="W180" s="51"/>
      <c r="X180" s="51"/>
      <c r="Y180" s="51"/>
      <c r="Z180" s="51"/>
      <c r="AA180" s="15" t="s">
        <v>60</v>
      </c>
      <c r="AB180" s="15"/>
      <c r="AC180" s="15"/>
      <c r="AD180" s="15"/>
      <c r="AE180" s="15"/>
      <c r="AF180" s="15" t="s">
        <v>61</v>
      </c>
      <c r="AG180" s="15"/>
      <c r="AH180" s="15"/>
      <c r="AI180" s="15"/>
      <c r="AJ180" s="15"/>
      <c r="AK180" s="25" t="s">
        <v>125</v>
      </c>
      <c r="AL180" s="25"/>
      <c r="AM180" s="25"/>
      <c r="AN180" s="25"/>
      <c r="AO180" s="25"/>
      <c r="AP180" s="15" t="s">
        <v>62</v>
      </c>
      <c r="AQ180" s="15"/>
      <c r="AR180" s="15"/>
      <c r="AS180" s="15"/>
      <c r="AT180" s="15"/>
      <c r="AU180" s="15" t="s">
        <v>63</v>
      </c>
      <c r="AV180" s="15"/>
      <c r="AW180" s="15"/>
      <c r="AX180" s="15"/>
      <c r="AY180" s="15"/>
      <c r="AZ180" s="25" t="s">
        <v>125</v>
      </c>
      <c r="BA180" s="25"/>
      <c r="BB180" s="25"/>
      <c r="BC180" s="25"/>
      <c r="BD180" s="25"/>
      <c r="CA180" s="1" t="s">
        <v>46</v>
      </c>
    </row>
    <row r="181" spans="1:79" s="4" customFormat="1" ht="12.75" customHeight="1">
      <c r="A181" s="52"/>
      <c r="B181" s="52"/>
      <c r="C181" s="52"/>
      <c r="D181" s="52"/>
      <c r="E181" s="52"/>
      <c r="F181" s="52"/>
      <c r="G181" s="28" t="s">
        <v>151</v>
      </c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3"/>
      <c r="T181" s="68"/>
      <c r="U181" s="68"/>
      <c r="V181" s="68"/>
      <c r="W181" s="68"/>
      <c r="X181" s="68"/>
      <c r="Y181" s="68"/>
      <c r="Z181" s="68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>
        <f>IF(ISNUMBER(AA181),AA181,0)+IF(ISNUMBER(AF181),AF181,0)</f>
        <v>0</v>
      </c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>
        <f>IF(ISNUMBER(AP181),AP181,0)+IF(ISNUMBER(AU181),AU181,0)</f>
        <v>0</v>
      </c>
      <c r="BA181" s="29"/>
      <c r="BB181" s="29"/>
      <c r="BC181" s="29"/>
      <c r="BD181" s="29"/>
      <c r="CA181" s="4" t="s">
        <v>47</v>
      </c>
    </row>
    <row r="183" spans="1:79" ht="14.25" customHeight="1">
      <c r="A183" s="46" t="s">
        <v>223</v>
      </c>
      <c r="B183" s="46"/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  <c r="AC183" s="46"/>
      <c r="AD183" s="46"/>
      <c r="AE183" s="46"/>
      <c r="AF183" s="46"/>
      <c r="AG183" s="46"/>
      <c r="AH183" s="46"/>
      <c r="AI183" s="46"/>
      <c r="AJ183" s="46"/>
      <c r="AK183" s="46"/>
      <c r="AL183" s="46"/>
      <c r="AM183" s="46"/>
      <c r="AN183" s="46"/>
      <c r="AO183" s="46"/>
      <c r="AP183" s="46"/>
      <c r="AQ183" s="46"/>
      <c r="AR183" s="46"/>
      <c r="AS183" s="46"/>
      <c r="AT183" s="46"/>
      <c r="AU183" s="46"/>
      <c r="AV183" s="46"/>
      <c r="AW183" s="46"/>
      <c r="AX183" s="46"/>
      <c r="AY183" s="46"/>
      <c r="AZ183" s="46"/>
      <c r="BA183" s="46"/>
      <c r="BB183" s="46"/>
      <c r="BC183" s="46"/>
      <c r="BD183" s="46"/>
      <c r="BE183" s="46"/>
      <c r="BF183" s="46"/>
      <c r="BG183" s="46"/>
      <c r="BH183" s="46"/>
      <c r="BI183" s="46"/>
      <c r="BJ183" s="46"/>
      <c r="BK183" s="46"/>
      <c r="BL183" s="46"/>
    </row>
    <row r="184" spans="1:79" ht="15" customHeight="1">
      <c r="A184" s="53" t="s">
        <v>190</v>
      </c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  <c r="AC184" s="53"/>
      <c r="AD184" s="53"/>
      <c r="AE184" s="53"/>
      <c r="AF184" s="53"/>
      <c r="AG184" s="53"/>
      <c r="AH184" s="53"/>
      <c r="AI184" s="53"/>
      <c r="AJ184" s="53"/>
      <c r="AK184" s="53"/>
      <c r="AL184" s="53"/>
      <c r="AM184" s="53"/>
      <c r="AN184" s="53"/>
      <c r="AO184" s="53"/>
      <c r="AP184" s="53"/>
      <c r="AQ184" s="53"/>
      <c r="AR184" s="53"/>
      <c r="AS184" s="53"/>
      <c r="AT184" s="53"/>
      <c r="AU184" s="53"/>
      <c r="AV184" s="53"/>
      <c r="AW184" s="53"/>
      <c r="AX184" s="53"/>
      <c r="AY184" s="53"/>
      <c r="AZ184" s="53"/>
      <c r="BA184" s="53"/>
      <c r="BB184" s="53"/>
      <c r="BC184" s="53"/>
      <c r="BD184" s="53"/>
      <c r="BE184" s="53"/>
      <c r="BF184" s="53"/>
      <c r="BG184" s="53"/>
      <c r="BH184" s="53"/>
      <c r="BI184" s="53"/>
      <c r="BJ184" s="53"/>
      <c r="BK184" s="53"/>
      <c r="BL184" s="53"/>
    </row>
    <row r="186" spans="1:79" ht="23.1" customHeight="1">
      <c r="A186" s="16" t="s">
        <v>131</v>
      </c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62" t="s">
        <v>132</v>
      </c>
      <c r="O186" s="63"/>
      <c r="P186" s="63"/>
      <c r="Q186" s="63"/>
      <c r="R186" s="63"/>
      <c r="S186" s="63"/>
      <c r="T186" s="63"/>
      <c r="U186" s="64"/>
      <c r="V186" s="62" t="s">
        <v>133</v>
      </c>
      <c r="W186" s="63"/>
      <c r="X186" s="63"/>
      <c r="Y186" s="64"/>
      <c r="Z186" s="39" t="s">
        <v>191</v>
      </c>
      <c r="AA186" s="40"/>
      <c r="AB186" s="40"/>
      <c r="AC186" s="40"/>
      <c r="AD186" s="40"/>
      <c r="AE186" s="40"/>
      <c r="AF186" s="40"/>
      <c r="AG186" s="41"/>
      <c r="AH186" s="39" t="s">
        <v>194</v>
      </c>
      <c r="AI186" s="40"/>
      <c r="AJ186" s="40"/>
      <c r="AK186" s="40"/>
      <c r="AL186" s="40"/>
      <c r="AM186" s="40"/>
      <c r="AN186" s="40"/>
      <c r="AO186" s="41"/>
      <c r="AP186" s="39" t="s">
        <v>201</v>
      </c>
      <c r="AQ186" s="40"/>
      <c r="AR186" s="40"/>
      <c r="AS186" s="40"/>
      <c r="AT186" s="40"/>
      <c r="AU186" s="40"/>
      <c r="AV186" s="40"/>
      <c r="AW186" s="40"/>
      <c r="AX186" s="39" t="s">
        <v>212</v>
      </c>
      <c r="AY186" s="40"/>
      <c r="AZ186" s="40"/>
      <c r="BA186" s="40"/>
      <c r="BB186" s="40"/>
      <c r="BC186" s="40"/>
      <c r="BD186" s="40"/>
      <c r="BE186" s="41"/>
      <c r="BF186" s="39" t="s">
        <v>216</v>
      </c>
      <c r="BG186" s="40"/>
      <c r="BH186" s="40"/>
      <c r="BI186" s="40"/>
      <c r="BJ186" s="40"/>
      <c r="BK186" s="40"/>
      <c r="BL186" s="40"/>
      <c r="BM186" s="41"/>
    </row>
    <row r="187" spans="1:79" ht="95.25" customHeight="1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65"/>
      <c r="O187" s="66"/>
      <c r="P187" s="66"/>
      <c r="Q187" s="66"/>
      <c r="R187" s="66"/>
      <c r="S187" s="66"/>
      <c r="T187" s="66"/>
      <c r="U187" s="67"/>
      <c r="V187" s="65"/>
      <c r="W187" s="66"/>
      <c r="X187" s="66"/>
      <c r="Y187" s="67"/>
      <c r="Z187" s="54" t="s">
        <v>136</v>
      </c>
      <c r="AA187" s="54"/>
      <c r="AB187" s="54"/>
      <c r="AC187" s="54"/>
      <c r="AD187" s="54" t="s">
        <v>137</v>
      </c>
      <c r="AE187" s="54"/>
      <c r="AF187" s="54"/>
      <c r="AG187" s="54"/>
      <c r="AH187" s="54" t="s">
        <v>136</v>
      </c>
      <c r="AI187" s="54"/>
      <c r="AJ187" s="54"/>
      <c r="AK187" s="54"/>
      <c r="AL187" s="54" t="s">
        <v>137</v>
      </c>
      <c r="AM187" s="54"/>
      <c r="AN187" s="54"/>
      <c r="AO187" s="54"/>
      <c r="AP187" s="54" t="s">
        <v>136</v>
      </c>
      <c r="AQ187" s="54"/>
      <c r="AR187" s="54"/>
      <c r="AS187" s="54"/>
      <c r="AT187" s="54" t="s">
        <v>137</v>
      </c>
      <c r="AU187" s="54"/>
      <c r="AV187" s="54"/>
      <c r="AW187" s="54"/>
      <c r="AX187" s="54" t="s">
        <v>136</v>
      </c>
      <c r="AY187" s="54"/>
      <c r="AZ187" s="54"/>
      <c r="BA187" s="54"/>
      <c r="BB187" s="54" t="s">
        <v>137</v>
      </c>
      <c r="BC187" s="54"/>
      <c r="BD187" s="54"/>
      <c r="BE187" s="54"/>
      <c r="BF187" s="54" t="s">
        <v>136</v>
      </c>
      <c r="BG187" s="54"/>
      <c r="BH187" s="54"/>
      <c r="BI187" s="54"/>
      <c r="BJ187" s="54" t="s">
        <v>137</v>
      </c>
      <c r="BK187" s="54"/>
      <c r="BL187" s="54"/>
      <c r="BM187" s="54"/>
    </row>
    <row r="188" spans="1:79" ht="15" customHeight="1">
      <c r="A188" s="16">
        <v>1</v>
      </c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39">
        <v>2</v>
      </c>
      <c r="O188" s="40"/>
      <c r="P188" s="40"/>
      <c r="Q188" s="40"/>
      <c r="R188" s="40"/>
      <c r="S188" s="40"/>
      <c r="T188" s="40"/>
      <c r="U188" s="41"/>
      <c r="V188" s="39">
        <v>3</v>
      </c>
      <c r="W188" s="40"/>
      <c r="X188" s="40"/>
      <c r="Y188" s="41"/>
      <c r="Z188" s="16">
        <v>4</v>
      </c>
      <c r="AA188" s="16"/>
      <c r="AB188" s="16"/>
      <c r="AC188" s="16"/>
      <c r="AD188" s="16">
        <v>5</v>
      </c>
      <c r="AE188" s="16"/>
      <c r="AF188" s="16"/>
      <c r="AG188" s="16"/>
      <c r="AH188" s="16">
        <v>6</v>
      </c>
      <c r="AI188" s="16"/>
      <c r="AJ188" s="16"/>
      <c r="AK188" s="16"/>
      <c r="AL188" s="16">
        <v>7</v>
      </c>
      <c r="AM188" s="16"/>
      <c r="AN188" s="16"/>
      <c r="AO188" s="16"/>
      <c r="AP188" s="16">
        <v>8</v>
      </c>
      <c r="AQ188" s="16"/>
      <c r="AR188" s="16"/>
      <c r="AS188" s="16"/>
      <c r="AT188" s="16">
        <v>9</v>
      </c>
      <c r="AU188" s="16"/>
      <c r="AV188" s="16"/>
      <c r="AW188" s="16"/>
      <c r="AX188" s="16">
        <v>10</v>
      </c>
      <c r="AY188" s="16"/>
      <c r="AZ188" s="16"/>
      <c r="BA188" s="16"/>
      <c r="BB188" s="16">
        <v>11</v>
      </c>
      <c r="BC188" s="16"/>
      <c r="BD188" s="16"/>
      <c r="BE188" s="16"/>
      <c r="BF188" s="16">
        <v>12</v>
      </c>
      <c r="BG188" s="16"/>
      <c r="BH188" s="16"/>
      <c r="BI188" s="16"/>
      <c r="BJ188" s="16">
        <v>13</v>
      </c>
      <c r="BK188" s="16"/>
      <c r="BL188" s="16"/>
      <c r="BM188" s="16"/>
    </row>
    <row r="189" spans="1:79" s="1" customFormat="1" ht="12" hidden="1" customHeight="1">
      <c r="A189" s="51" t="s">
        <v>149</v>
      </c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26" t="s">
        <v>134</v>
      </c>
      <c r="O189" s="27"/>
      <c r="P189" s="27"/>
      <c r="Q189" s="27"/>
      <c r="R189" s="27"/>
      <c r="S189" s="27"/>
      <c r="T189" s="27"/>
      <c r="U189" s="38"/>
      <c r="V189" s="26" t="s">
        <v>135</v>
      </c>
      <c r="W189" s="27"/>
      <c r="X189" s="27"/>
      <c r="Y189" s="38"/>
      <c r="Z189" s="15" t="s">
        <v>65</v>
      </c>
      <c r="AA189" s="15"/>
      <c r="AB189" s="15"/>
      <c r="AC189" s="15"/>
      <c r="AD189" s="15" t="s">
        <v>66</v>
      </c>
      <c r="AE189" s="15"/>
      <c r="AF189" s="15"/>
      <c r="AG189" s="15"/>
      <c r="AH189" s="15" t="s">
        <v>67</v>
      </c>
      <c r="AI189" s="15"/>
      <c r="AJ189" s="15"/>
      <c r="AK189" s="15"/>
      <c r="AL189" s="15" t="s">
        <v>68</v>
      </c>
      <c r="AM189" s="15"/>
      <c r="AN189" s="15"/>
      <c r="AO189" s="15"/>
      <c r="AP189" s="15" t="s">
        <v>58</v>
      </c>
      <c r="AQ189" s="15"/>
      <c r="AR189" s="15"/>
      <c r="AS189" s="15"/>
      <c r="AT189" s="15" t="s">
        <v>59</v>
      </c>
      <c r="AU189" s="15"/>
      <c r="AV189" s="15"/>
      <c r="AW189" s="15"/>
      <c r="AX189" s="15" t="s">
        <v>60</v>
      </c>
      <c r="AY189" s="15"/>
      <c r="AZ189" s="15"/>
      <c r="BA189" s="15"/>
      <c r="BB189" s="15" t="s">
        <v>61</v>
      </c>
      <c r="BC189" s="15"/>
      <c r="BD189" s="15"/>
      <c r="BE189" s="15"/>
      <c r="BF189" s="15" t="s">
        <v>62</v>
      </c>
      <c r="BG189" s="15"/>
      <c r="BH189" s="15"/>
      <c r="BI189" s="15"/>
      <c r="BJ189" s="15" t="s">
        <v>63</v>
      </c>
      <c r="BK189" s="15"/>
      <c r="BL189" s="15"/>
      <c r="BM189" s="15"/>
      <c r="CA189" s="1" t="s">
        <v>48</v>
      </c>
    </row>
    <row r="190" spans="1:79" s="4" customFormat="1" ht="12.75" customHeight="1">
      <c r="A190" s="50" t="s">
        <v>151</v>
      </c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19"/>
      <c r="O190" s="20"/>
      <c r="P190" s="20"/>
      <c r="Q190" s="20"/>
      <c r="R190" s="20"/>
      <c r="S190" s="20"/>
      <c r="T190" s="20"/>
      <c r="U190" s="34"/>
      <c r="V190" s="58"/>
      <c r="W190" s="59"/>
      <c r="X190" s="59"/>
      <c r="Y190" s="60"/>
      <c r="Z190" s="61"/>
      <c r="AA190" s="61"/>
      <c r="AB190" s="61"/>
      <c r="AC190" s="61"/>
      <c r="AD190" s="61"/>
      <c r="AE190" s="61"/>
      <c r="AF190" s="61"/>
      <c r="AG190" s="61"/>
      <c r="AH190" s="56"/>
      <c r="AI190" s="56"/>
      <c r="AJ190" s="56"/>
      <c r="AK190" s="56"/>
      <c r="AL190" s="56"/>
      <c r="AM190" s="56"/>
      <c r="AN190" s="56"/>
      <c r="AO190" s="56"/>
      <c r="AP190" s="56"/>
      <c r="AQ190" s="56"/>
      <c r="AR190" s="56"/>
      <c r="AS190" s="56"/>
      <c r="AT190" s="56"/>
      <c r="AU190" s="56"/>
      <c r="AV190" s="56"/>
      <c r="AW190" s="56"/>
      <c r="AX190" s="56"/>
      <c r="AY190" s="56"/>
      <c r="AZ190" s="56"/>
      <c r="BA190" s="56"/>
      <c r="BB190" s="56"/>
      <c r="BC190" s="56"/>
      <c r="BD190" s="56"/>
      <c r="BE190" s="56"/>
      <c r="BF190" s="56"/>
      <c r="BG190" s="56"/>
      <c r="BH190" s="56"/>
      <c r="BI190" s="56"/>
      <c r="BJ190" s="56"/>
      <c r="BK190" s="56"/>
      <c r="BL190" s="56"/>
      <c r="BM190" s="56"/>
      <c r="CA190" s="4" t="s">
        <v>49</v>
      </c>
    </row>
    <row r="193" spans="1:79" ht="35.25" customHeight="1">
      <c r="A193" s="46" t="s">
        <v>224</v>
      </c>
      <c r="B193" s="46"/>
      <c r="C193" s="46"/>
      <c r="D193" s="46"/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  <c r="AC193" s="46"/>
      <c r="AD193" s="46"/>
      <c r="AE193" s="46"/>
      <c r="AF193" s="46"/>
      <c r="AG193" s="46"/>
      <c r="AH193" s="46"/>
      <c r="AI193" s="46"/>
      <c r="AJ193" s="46"/>
      <c r="AK193" s="46"/>
      <c r="AL193" s="46"/>
      <c r="AM193" s="46"/>
      <c r="AN193" s="46"/>
      <c r="AO193" s="46"/>
      <c r="AP193" s="46"/>
      <c r="AQ193" s="46"/>
      <c r="AR193" s="46"/>
      <c r="AS193" s="46"/>
      <c r="AT193" s="46"/>
      <c r="AU193" s="46"/>
      <c r="AV193" s="46"/>
      <c r="AW193" s="46"/>
      <c r="AX193" s="46"/>
      <c r="AY193" s="46"/>
      <c r="AZ193" s="46"/>
      <c r="BA193" s="46"/>
      <c r="BB193" s="46"/>
      <c r="BC193" s="46"/>
      <c r="BD193" s="46"/>
      <c r="BE193" s="46"/>
      <c r="BF193" s="46"/>
      <c r="BG193" s="46"/>
      <c r="BH193" s="46"/>
      <c r="BI193" s="46"/>
      <c r="BJ193" s="46"/>
      <c r="BK193" s="46"/>
      <c r="BL193" s="46"/>
    </row>
    <row r="194" spans="1:79" ht="15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</row>
    <row r="196" spans="1:79" ht="28.5" customHeight="1">
      <c r="A196" s="57" t="s">
        <v>208</v>
      </c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  <c r="AB196" s="57"/>
      <c r="AC196" s="57"/>
      <c r="AD196" s="57"/>
      <c r="AE196" s="57"/>
      <c r="AF196" s="57"/>
      <c r="AG196" s="57"/>
      <c r="AH196" s="57"/>
      <c r="AI196" s="57"/>
      <c r="AJ196" s="57"/>
      <c r="AK196" s="57"/>
      <c r="AL196" s="57"/>
      <c r="AM196" s="57"/>
      <c r="AN196" s="57"/>
      <c r="AO196" s="57"/>
      <c r="AP196" s="57"/>
      <c r="AQ196" s="57"/>
      <c r="AR196" s="57"/>
      <c r="AS196" s="57"/>
      <c r="AT196" s="57"/>
      <c r="AU196" s="57"/>
      <c r="AV196" s="57"/>
      <c r="AW196" s="57"/>
      <c r="AX196" s="57"/>
      <c r="AY196" s="57"/>
      <c r="AZ196" s="57"/>
      <c r="BA196" s="57"/>
      <c r="BB196" s="57"/>
      <c r="BC196" s="57"/>
      <c r="BD196" s="57"/>
      <c r="BE196" s="57"/>
      <c r="BF196" s="57"/>
      <c r="BG196" s="57"/>
      <c r="BH196" s="57"/>
      <c r="BI196" s="57"/>
      <c r="BJ196" s="57"/>
      <c r="BK196" s="57"/>
      <c r="BL196" s="57"/>
    </row>
    <row r="198" spans="1:79" ht="14.25" customHeight="1">
      <c r="A198" s="46" t="s">
        <v>192</v>
      </c>
      <c r="B198" s="46"/>
      <c r="C198" s="46"/>
      <c r="D198" s="46"/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46"/>
      <c r="AB198" s="46"/>
      <c r="AC198" s="46"/>
      <c r="AD198" s="46"/>
      <c r="AE198" s="46"/>
      <c r="AF198" s="46"/>
      <c r="AG198" s="46"/>
      <c r="AH198" s="46"/>
      <c r="AI198" s="46"/>
      <c r="AJ198" s="46"/>
      <c r="AK198" s="46"/>
      <c r="AL198" s="46"/>
      <c r="AM198" s="46"/>
      <c r="AN198" s="46"/>
      <c r="AO198" s="46"/>
      <c r="AP198" s="46"/>
      <c r="AQ198" s="46"/>
      <c r="AR198" s="46"/>
      <c r="AS198" s="46"/>
      <c r="AT198" s="46"/>
      <c r="AU198" s="46"/>
      <c r="AV198" s="46"/>
      <c r="AW198" s="46"/>
      <c r="AX198" s="46"/>
      <c r="AY198" s="46"/>
      <c r="AZ198" s="46"/>
      <c r="BA198" s="46"/>
      <c r="BB198" s="46"/>
      <c r="BC198" s="46"/>
      <c r="BD198" s="46"/>
      <c r="BE198" s="46"/>
      <c r="BF198" s="46"/>
      <c r="BG198" s="46"/>
      <c r="BH198" s="46"/>
      <c r="BI198" s="46"/>
      <c r="BJ198" s="46"/>
      <c r="BK198" s="46"/>
      <c r="BL198" s="46"/>
    </row>
    <row r="199" spans="1:79" ht="15" customHeight="1">
      <c r="A199" s="53" t="s">
        <v>190</v>
      </c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  <c r="AC199" s="53"/>
      <c r="AD199" s="53"/>
      <c r="AE199" s="53"/>
      <c r="AF199" s="53"/>
      <c r="AG199" s="53"/>
      <c r="AH199" s="53"/>
      <c r="AI199" s="53"/>
      <c r="AJ199" s="53"/>
      <c r="AK199" s="53"/>
      <c r="AL199" s="53"/>
      <c r="AM199" s="53"/>
      <c r="AN199" s="53"/>
      <c r="AO199" s="53"/>
      <c r="AP199" s="53"/>
      <c r="AQ199" s="53"/>
      <c r="AR199" s="53"/>
      <c r="AS199" s="53"/>
      <c r="AT199" s="53"/>
      <c r="AU199" s="53"/>
      <c r="AV199" s="53"/>
      <c r="AW199" s="53"/>
      <c r="AX199" s="53"/>
      <c r="AY199" s="53"/>
      <c r="AZ199" s="53"/>
      <c r="BA199" s="53"/>
      <c r="BB199" s="53"/>
      <c r="BC199" s="53"/>
      <c r="BD199" s="53"/>
      <c r="BE199" s="53"/>
      <c r="BF199" s="53"/>
      <c r="BG199" s="53"/>
      <c r="BH199" s="53"/>
      <c r="BI199" s="53"/>
      <c r="BJ199" s="53"/>
      <c r="BK199" s="53"/>
      <c r="BL199" s="53"/>
    </row>
    <row r="201" spans="1:79" ht="42.95" customHeight="1">
      <c r="A201" s="54" t="s">
        <v>138</v>
      </c>
      <c r="B201" s="54"/>
      <c r="C201" s="54"/>
      <c r="D201" s="54"/>
      <c r="E201" s="54"/>
      <c r="F201" s="54"/>
      <c r="G201" s="16" t="s">
        <v>19</v>
      </c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 t="s">
        <v>15</v>
      </c>
      <c r="U201" s="16"/>
      <c r="V201" s="16"/>
      <c r="W201" s="16"/>
      <c r="X201" s="16"/>
      <c r="Y201" s="16"/>
      <c r="Z201" s="16" t="s">
        <v>14</v>
      </c>
      <c r="AA201" s="16"/>
      <c r="AB201" s="16"/>
      <c r="AC201" s="16"/>
      <c r="AD201" s="16"/>
      <c r="AE201" s="16" t="s">
        <v>139</v>
      </c>
      <c r="AF201" s="16"/>
      <c r="AG201" s="16"/>
      <c r="AH201" s="16"/>
      <c r="AI201" s="16"/>
      <c r="AJ201" s="16"/>
      <c r="AK201" s="16" t="s">
        <v>140</v>
      </c>
      <c r="AL201" s="16"/>
      <c r="AM201" s="16"/>
      <c r="AN201" s="16"/>
      <c r="AO201" s="16"/>
      <c r="AP201" s="16"/>
      <c r="AQ201" s="16" t="s">
        <v>141</v>
      </c>
      <c r="AR201" s="16"/>
      <c r="AS201" s="16"/>
      <c r="AT201" s="16"/>
      <c r="AU201" s="16"/>
      <c r="AV201" s="16"/>
      <c r="AW201" s="16" t="s">
        <v>98</v>
      </c>
      <c r="AX201" s="16"/>
      <c r="AY201" s="16"/>
      <c r="AZ201" s="16"/>
      <c r="BA201" s="16"/>
      <c r="BB201" s="16"/>
      <c r="BC201" s="16"/>
      <c r="BD201" s="16"/>
      <c r="BE201" s="16"/>
      <c r="BF201" s="16"/>
      <c r="BG201" s="16" t="s">
        <v>142</v>
      </c>
      <c r="BH201" s="16"/>
      <c r="BI201" s="16"/>
      <c r="BJ201" s="16"/>
      <c r="BK201" s="16"/>
      <c r="BL201" s="16"/>
    </row>
    <row r="202" spans="1:79" ht="48.75" customHeight="1">
      <c r="A202" s="54"/>
      <c r="B202" s="54"/>
      <c r="C202" s="54"/>
      <c r="D202" s="54"/>
      <c r="E202" s="54"/>
      <c r="F202" s="54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 t="s">
        <v>17</v>
      </c>
      <c r="AX202" s="16"/>
      <c r="AY202" s="16"/>
      <c r="AZ202" s="16"/>
      <c r="BA202" s="16"/>
      <c r="BB202" s="16" t="s">
        <v>16</v>
      </c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</row>
    <row r="203" spans="1:79" ht="15" customHeight="1">
      <c r="A203" s="16">
        <v>1</v>
      </c>
      <c r="B203" s="16"/>
      <c r="C203" s="16"/>
      <c r="D203" s="16"/>
      <c r="E203" s="16"/>
      <c r="F203" s="16"/>
      <c r="G203" s="16">
        <v>2</v>
      </c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>
        <v>3</v>
      </c>
      <c r="U203" s="16"/>
      <c r="V203" s="16"/>
      <c r="W203" s="16"/>
      <c r="X203" s="16"/>
      <c r="Y203" s="16"/>
      <c r="Z203" s="16">
        <v>4</v>
      </c>
      <c r="AA203" s="16"/>
      <c r="AB203" s="16"/>
      <c r="AC203" s="16"/>
      <c r="AD203" s="16"/>
      <c r="AE203" s="16">
        <v>5</v>
      </c>
      <c r="AF203" s="16"/>
      <c r="AG203" s="16"/>
      <c r="AH203" s="16"/>
      <c r="AI203" s="16"/>
      <c r="AJ203" s="16"/>
      <c r="AK203" s="16">
        <v>6</v>
      </c>
      <c r="AL203" s="16"/>
      <c r="AM203" s="16"/>
      <c r="AN203" s="16"/>
      <c r="AO203" s="16"/>
      <c r="AP203" s="16"/>
      <c r="AQ203" s="16">
        <v>7</v>
      </c>
      <c r="AR203" s="16"/>
      <c r="AS203" s="16"/>
      <c r="AT203" s="16"/>
      <c r="AU203" s="16"/>
      <c r="AV203" s="16"/>
      <c r="AW203" s="16">
        <v>8</v>
      </c>
      <c r="AX203" s="16"/>
      <c r="AY203" s="16"/>
      <c r="AZ203" s="16"/>
      <c r="BA203" s="16"/>
      <c r="BB203" s="16">
        <v>9</v>
      </c>
      <c r="BC203" s="16"/>
      <c r="BD203" s="16"/>
      <c r="BE203" s="16"/>
      <c r="BF203" s="16"/>
      <c r="BG203" s="16">
        <v>10</v>
      </c>
      <c r="BH203" s="16"/>
      <c r="BI203" s="16"/>
      <c r="BJ203" s="16"/>
      <c r="BK203" s="16"/>
      <c r="BL203" s="16"/>
    </row>
    <row r="204" spans="1:79" s="1" customFormat="1" ht="12" hidden="1" customHeight="1">
      <c r="A204" s="14" t="s">
        <v>64</v>
      </c>
      <c r="B204" s="14"/>
      <c r="C204" s="14"/>
      <c r="D204" s="14"/>
      <c r="E204" s="14"/>
      <c r="F204" s="14"/>
      <c r="G204" s="51" t="s">
        <v>57</v>
      </c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15" t="s">
        <v>80</v>
      </c>
      <c r="U204" s="15"/>
      <c r="V204" s="15"/>
      <c r="W204" s="15"/>
      <c r="X204" s="15"/>
      <c r="Y204" s="15"/>
      <c r="Z204" s="15" t="s">
        <v>81</v>
      </c>
      <c r="AA204" s="15"/>
      <c r="AB204" s="15"/>
      <c r="AC204" s="15"/>
      <c r="AD204" s="15"/>
      <c r="AE204" s="15" t="s">
        <v>82</v>
      </c>
      <c r="AF204" s="15"/>
      <c r="AG204" s="15"/>
      <c r="AH204" s="15"/>
      <c r="AI204" s="15"/>
      <c r="AJ204" s="15"/>
      <c r="AK204" s="15" t="s">
        <v>83</v>
      </c>
      <c r="AL204" s="15"/>
      <c r="AM204" s="15"/>
      <c r="AN204" s="15"/>
      <c r="AO204" s="15"/>
      <c r="AP204" s="15"/>
      <c r="AQ204" s="55" t="s">
        <v>100</v>
      </c>
      <c r="AR204" s="15"/>
      <c r="AS204" s="15"/>
      <c r="AT204" s="15"/>
      <c r="AU204" s="15"/>
      <c r="AV204" s="15"/>
      <c r="AW204" s="15" t="s">
        <v>84</v>
      </c>
      <c r="AX204" s="15"/>
      <c r="AY204" s="15"/>
      <c r="AZ204" s="15"/>
      <c r="BA204" s="15"/>
      <c r="BB204" s="15" t="s">
        <v>85</v>
      </c>
      <c r="BC204" s="15"/>
      <c r="BD204" s="15"/>
      <c r="BE204" s="15"/>
      <c r="BF204" s="15"/>
      <c r="BG204" s="55" t="s">
        <v>101</v>
      </c>
      <c r="BH204" s="15"/>
      <c r="BI204" s="15"/>
      <c r="BJ204" s="15"/>
      <c r="BK204" s="15"/>
      <c r="BL204" s="15"/>
      <c r="CA204" s="1" t="s">
        <v>50</v>
      </c>
    </row>
    <row r="205" spans="1:79" s="4" customFormat="1" ht="12.75" customHeight="1">
      <c r="A205" s="52"/>
      <c r="B205" s="52"/>
      <c r="C205" s="52"/>
      <c r="D205" s="52"/>
      <c r="E205" s="52"/>
      <c r="F205" s="52"/>
      <c r="G205" s="28" t="s">
        <v>151</v>
      </c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3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>
        <f>IF(ISNUMBER(AK205),AK205,0)-IF(ISNUMBER(AE205),AE205,0)</f>
        <v>0</v>
      </c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>
        <f>IF(ISNUMBER(Z205),Z205,0)+IF(ISNUMBER(AK205),AK205,0)</f>
        <v>0</v>
      </c>
      <c r="BH205" s="29"/>
      <c r="BI205" s="29"/>
      <c r="BJ205" s="29"/>
      <c r="BK205" s="29"/>
      <c r="BL205" s="29"/>
      <c r="CA205" s="4" t="s">
        <v>51</v>
      </c>
    </row>
    <row r="207" spans="1:79" ht="14.25" customHeight="1">
      <c r="A207" s="46" t="s">
        <v>209</v>
      </c>
      <c r="B207" s="46"/>
      <c r="C207" s="46"/>
      <c r="D207" s="46"/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6"/>
      <c r="V207" s="46"/>
      <c r="W207" s="46"/>
      <c r="X207" s="46"/>
      <c r="Y207" s="46"/>
      <c r="Z207" s="46"/>
      <c r="AA207" s="46"/>
      <c r="AB207" s="46"/>
      <c r="AC207" s="46"/>
      <c r="AD207" s="46"/>
      <c r="AE207" s="46"/>
      <c r="AF207" s="46"/>
      <c r="AG207" s="46"/>
      <c r="AH207" s="46"/>
      <c r="AI207" s="46"/>
      <c r="AJ207" s="46"/>
      <c r="AK207" s="46"/>
      <c r="AL207" s="46"/>
      <c r="AM207" s="46"/>
      <c r="AN207" s="46"/>
      <c r="AO207" s="46"/>
      <c r="AP207" s="46"/>
      <c r="AQ207" s="46"/>
      <c r="AR207" s="46"/>
      <c r="AS207" s="46"/>
      <c r="AT207" s="46"/>
      <c r="AU207" s="46"/>
      <c r="AV207" s="46"/>
      <c r="AW207" s="46"/>
      <c r="AX207" s="46"/>
      <c r="AY207" s="46"/>
      <c r="AZ207" s="46"/>
      <c r="BA207" s="46"/>
      <c r="BB207" s="46"/>
      <c r="BC207" s="46"/>
      <c r="BD207" s="46"/>
      <c r="BE207" s="46"/>
      <c r="BF207" s="46"/>
      <c r="BG207" s="46"/>
      <c r="BH207" s="46"/>
      <c r="BI207" s="46"/>
      <c r="BJ207" s="46"/>
      <c r="BK207" s="46"/>
      <c r="BL207" s="46"/>
    </row>
    <row r="208" spans="1:79" ht="15" customHeight="1">
      <c r="A208" s="53" t="s">
        <v>190</v>
      </c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  <c r="AC208" s="53"/>
      <c r="AD208" s="53"/>
      <c r="AE208" s="53"/>
      <c r="AF208" s="53"/>
      <c r="AG208" s="53"/>
      <c r="AH208" s="53"/>
      <c r="AI208" s="53"/>
      <c r="AJ208" s="53"/>
      <c r="AK208" s="53"/>
      <c r="AL208" s="53"/>
      <c r="AM208" s="53"/>
      <c r="AN208" s="53"/>
      <c r="AO208" s="53"/>
      <c r="AP208" s="53"/>
      <c r="AQ208" s="53"/>
      <c r="AR208" s="53"/>
      <c r="AS208" s="53"/>
      <c r="AT208" s="53"/>
      <c r="AU208" s="53"/>
      <c r="AV208" s="53"/>
      <c r="AW208" s="53"/>
      <c r="AX208" s="53"/>
      <c r="AY208" s="53"/>
      <c r="AZ208" s="53"/>
      <c r="BA208" s="53"/>
      <c r="BB208" s="53"/>
      <c r="BC208" s="53"/>
      <c r="BD208" s="53"/>
      <c r="BE208" s="53"/>
      <c r="BF208" s="53"/>
      <c r="BG208" s="53"/>
      <c r="BH208" s="53"/>
      <c r="BI208" s="53"/>
      <c r="BJ208" s="53"/>
      <c r="BK208" s="53"/>
      <c r="BL208" s="53"/>
    </row>
    <row r="210" spans="1:79" ht="18" customHeight="1">
      <c r="A210" s="16" t="s">
        <v>138</v>
      </c>
      <c r="B210" s="16"/>
      <c r="C210" s="16"/>
      <c r="D210" s="16"/>
      <c r="E210" s="16"/>
      <c r="F210" s="16"/>
      <c r="G210" s="16" t="s">
        <v>19</v>
      </c>
      <c r="H210" s="16"/>
      <c r="I210" s="16"/>
      <c r="J210" s="16"/>
      <c r="K210" s="16"/>
      <c r="L210" s="16"/>
      <c r="M210" s="16"/>
      <c r="N210" s="16"/>
      <c r="O210" s="16"/>
      <c r="P210" s="16"/>
      <c r="Q210" s="16" t="s">
        <v>196</v>
      </c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 t="s">
        <v>206</v>
      </c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</row>
    <row r="211" spans="1:79" ht="50.25" customHeight="1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 t="s">
        <v>143</v>
      </c>
      <c r="R211" s="16"/>
      <c r="S211" s="16"/>
      <c r="T211" s="16"/>
      <c r="U211" s="16"/>
      <c r="V211" s="54" t="s">
        <v>144</v>
      </c>
      <c r="W211" s="54"/>
      <c r="X211" s="54"/>
      <c r="Y211" s="54"/>
      <c r="Z211" s="16" t="s">
        <v>145</v>
      </c>
      <c r="AA211" s="16"/>
      <c r="AB211" s="16"/>
      <c r="AC211" s="16"/>
      <c r="AD211" s="16"/>
      <c r="AE211" s="16"/>
      <c r="AF211" s="16"/>
      <c r="AG211" s="16"/>
      <c r="AH211" s="16"/>
      <c r="AI211" s="16"/>
      <c r="AJ211" s="16" t="s">
        <v>146</v>
      </c>
      <c r="AK211" s="16"/>
      <c r="AL211" s="16"/>
      <c r="AM211" s="16"/>
      <c r="AN211" s="16"/>
      <c r="AO211" s="16" t="s">
        <v>20</v>
      </c>
      <c r="AP211" s="16"/>
      <c r="AQ211" s="16"/>
      <c r="AR211" s="16"/>
      <c r="AS211" s="16"/>
      <c r="AT211" s="54" t="s">
        <v>147</v>
      </c>
      <c r="AU211" s="54"/>
      <c r="AV211" s="54"/>
      <c r="AW211" s="54"/>
      <c r="AX211" s="16" t="s">
        <v>145</v>
      </c>
      <c r="AY211" s="16"/>
      <c r="AZ211" s="16"/>
      <c r="BA211" s="16"/>
      <c r="BB211" s="16"/>
      <c r="BC211" s="16"/>
      <c r="BD211" s="16"/>
      <c r="BE211" s="16"/>
      <c r="BF211" s="16"/>
      <c r="BG211" s="16"/>
      <c r="BH211" s="16" t="s">
        <v>148</v>
      </c>
      <c r="BI211" s="16"/>
      <c r="BJ211" s="16"/>
      <c r="BK211" s="16"/>
      <c r="BL211" s="16"/>
    </row>
    <row r="212" spans="1:79" ht="63" customHeight="1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54"/>
      <c r="W212" s="54"/>
      <c r="X212" s="54"/>
      <c r="Y212" s="54"/>
      <c r="Z212" s="16" t="s">
        <v>17</v>
      </c>
      <c r="AA212" s="16"/>
      <c r="AB212" s="16"/>
      <c r="AC212" s="16"/>
      <c r="AD212" s="16"/>
      <c r="AE212" s="16" t="s">
        <v>16</v>
      </c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54"/>
      <c r="AU212" s="54"/>
      <c r="AV212" s="54"/>
      <c r="AW212" s="54"/>
      <c r="AX212" s="16" t="s">
        <v>17</v>
      </c>
      <c r="AY212" s="16"/>
      <c r="AZ212" s="16"/>
      <c r="BA212" s="16"/>
      <c r="BB212" s="16"/>
      <c r="BC212" s="16" t="s">
        <v>16</v>
      </c>
      <c r="BD212" s="16"/>
      <c r="BE212" s="16"/>
      <c r="BF212" s="16"/>
      <c r="BG212" s="16"/>
      <c r="BH212" s="16"/>
      <c r="BI212" s="16"/>
      <c r="BJ212" s="16"/>
      <c r="BK212" s="16"/>
      <c r="BL212" s="16"/>
    </row>
    <row r="213" spans="1:79" ht="15" customHeight="1">
      <c r="A213" s="16">
        <v>1</v>
      </c>
      <c r="B213" s="16"/>
      <c r="C213" s="16"/>
      <c r="D213" s="16"/>
      <c r="E213" s="16"/>
      <c r="F213" s="16"/>
      <c r="G213" s="16">
        <v>2</v>
      </c>
      <c r="H213" s="16"/>
      <c r="I213" s="16"/>
      <c r="J213" s="16"/>
      <c r="K213" s="16"/>
      <c r="L213" s="16"/>
      <c r="M213" s="16"/>
      <c r="N213" s="16"/>
      <c r="O213" s="16"/>
      <c r="P213" s="16"/>
      <c r="Q213" s="16">
        <v>3</v>
      </c>
      <c r="R213" s="16"/>
      <c r="S213" s="16"/>
      <c r="T213" s="16"/>
      <c r="U213" s="16"/>
      <c r="V213" s="16">
        <v>4</v>
      </c>
      <c r="W213" s="16"/>
      <c r="X213" s="16"/>
      <c r="Y213" s="16"/>
      <c r="Z213" s="16">
        <v>5</v>
      </c>
      <c r="AA213" s="16"/>
      <c r="AB213" s="16"/>
      <c r="AC213" s="16"/>
      <c r="AD213" s="16"/>
      <c r="AE213" s="16">
        <v>6</v>
      </c>
      <c r="AF213" s="16"/>
      <c r="AG213" s="16"/>
      <c r="AH213" s="16"/>
      <c r="AI213" s="16"/>
      <c r="AJ213" s="16">
        <v>7</v>
      </c>
      <c r="AK213" s="16"/>
      <c r="AL213" s="16"/>
      <c r="AM213" s="16"/>
      <c r="AN213" s="16"/>
      <c r="AO213" s="16">
        <v>8</v>
      </c>
      <c r="AP213" s="16"/>
      <c r="AQ213" s="16"/>
      <c r="AR213" s="16"/>
      <c r="AS213" s="16"/>
      <c r="AT213" s="16">
        <v>9</v>
      </c>
      <c r="AU213" s="16"/>
      <c r="AV213" s="16"/>
      <c r="AW213" s="16"/>
      <c r="AX213" s="16">
        <v>10</v>
      </c>
      <c r="AY213" s="16"/>
      <c r="AZ213" s="16"/>
      <c r="BA213" s="16"/>
      <c r="BB213" s="16"/>
      <c r="BC213" s="16">
        <v>11</v>
      </c>
      <c r="BD213" s="16"/>
      <c r="BE213" s="16"/>
      <c r="BF213" s="16"/>
      <c r="BG213" s="16"/>
      <c r="BH213" s="16">
        <v>12</v>
      </c>
      <c r="BI213" s="16"/>
      <c r="BJ213" s="16"/>
      <c r="BK213" s="16"/>
      <c r="BL213" s="16"/>
    </row>
    <row r="214" spans="1:79" s="1" customFormat="1" ht="12" hidden="1" customHeight="1">
      <c r="A214" s="14" t="s">
        <v>64</v>
      </c>
      <c r="B214" s="14"/>
      <c r="C214" s="14"/>
      <c r="D214" s="14"/>
      <c r="E214" s="14"/>
      <c r="F214" s="14"/>
      <c r="G214" s="51" t="s">
        <v>57</v>
      </c>
      <c r="H214" s="51"/>
      <c r="I214" s="51"/>
      <c r="J214" s="51"/>
      <c r="K214" s="51"/>
      <c r="L214" s="51"/>
      <c r="M214" s="51"/>
      <c r="N214" s="51"/>
      <c r="O214" s="51"/>
      <c r="P214" s="51"/>
      <c r="Q214" s="15" t="s">
        <v>80</v>
      </c>
      <c r="R214" s="15"/>
      <c r="S214" s="15"/>
      <c r="T214" s="15"/>
      <c r="U214" s="15"/>
      <c r="V214" s="15" t="s">
        <v>81</v>
      </c>
      <c r="W214" s="15"/>
      <c r="X214" s="15"/>
      <c r="Y214" s="15"/>
      <c r="Z214" s="15" t="s">
        <v>82</v>
      </c>
      <c r="AA214" s="15"/>
      <c r="AB214" s="15"/>
      <c r="AC214" s="15"/>
      <c r="AD214" s="15"/>
      <c r="AE214" s="15" t="s">
        <v>83</v>
      </c>
      <c r="AF214" s="15"/>
      <c r="AG214" s="15"/>
      <c r="AH214" s="15"/>
      <c r="AI214" s="15"/>
      <c r="AJ214" s="55" t="s">
        <v>102</v>
      </c>
      <c r="AK214" s="15"/>
      <c r="AL214" s="15"/>
      <c r="AM214" s="15"/>
      <c r="AN214" s="15"/>
      <c r="AO214" s="15" t="s">
        <v>84</v>
      </c>
      <c r="AP214" s="15"/>
      <c r="AQ214" s="15"/>
      <c r="AR214" s="15"/>
      <c r="AS214" s="15"/>
      <c r="AT214" s="55" t="s">
        <v>103</v>
      </c>
      <c r="AU214" s="15"/>
      <c r="AV214" s="15"/>
      <c r="AW214" s="15"/>
      <c r="AX214" s="15" t="s">
        <v>85</v>
      </c>
      <c r="AY214" s="15"/>
      <c r="AZ214" s="15"/>
      <c r="BA214" s="15"/>
      <c r="BB214" s="15"/>
      <c r="BC214" s="15" t="s">
        <v>86</v>
      </c>
      <c r="BD214" s="15"/>
      <c r="BE214" s="15"/>
      <c r="BF214" s="15"/>
      <c r="BG214" s="15"/>
      <c r="BH214" s="55" t="s">
        <v>102</v>
      </c>
      <c r="BI214" s="15"/>
      <c r="BJ214" s="15"/>
      <c r="BK214" s="15"/>
      <c r="BL214" s="15"/>
      <c r="CA214" s="1" t="s">
        <v>52</v>
      </c>
    </row>
    <row r="215" spans="1:79" s="1" customFormat="1" ht="12" customHeight="1">
      <c r="A215" s="52">
        <v>2610</v>
      </c>
      <c r="B215" s="52"/>
      <c r="C215" s="52"/>
      <c r="D215" s="52"/>
      <c r="E215" s="52"/>
      <c r="F215" s="52"/>
      <c r="G215" s="95" t="s">
        <v>231</v>
      </c>
      <c r="H215" s="96"/>
      <c r="I215" s="96"/>
      <c r="J215" s="96"/>
      <c r="K215" s="96"/>
      <c r="L215" s="96"/>
      <c r="M215" s="96"/>
      <c r="N215" s="96"/>
      <c r="O215" s="96"/>
      <c r="P215" s="97"/>
      <c r="Q215" s="29">
        <v>9800</v>
      </c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>
        <f>IF(ISNUMBER(Q215),Q215,0)-IF(ISNUMBER(Z215),Z215,0)</f>
        <v>9800</v>
      </c>
      <c r="AK215" s="29"/>
      <c r="AL215" s="29"/>
      <c r="AM215" s="29"/>
      <c r="AN215" s="29"/>
      <c r="AO215" s="29"/>
      <c r="AP215" s="29"/>
      <c r="AQ215" s="29"/>
      <c r="AR215" s="29"/>
      <c r="AS215" s="29"/>
      <c r="AT215" s="29">
        <f>IF(ISNUMBER(V215),V215,0)-IF(ISNUMBER(Z215),Z215,0)-IF(ISNUMBER(AE215),AE215,0)</f>
        <v>0</v>
      </c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>
        <f>IF(ISNUMBER(AO215),AO215,0)-IF(ISNUMBER(AX215),AX215,0)</f>
        <v>0</v>
      </c>
      <c r="BI215" s="29"/>
      <c r="BJ215" s="29"/>
      <c r="BK215" s="29"/>
      <c r="BL215" s="29"/>
    </row>
    <row r="216" spans="1:79" s="1" customFormat="1" ht="12" customHeight="1">
      <c r="A216" s="52"/>
      <c r="B216" s="52"/>
      <c r="C216" s="52"/>
      <c r="D216" s="52"/>
      <c r="E216" s="52"/>
      <c r="F216" s="52"/>
      <c r="G216" s="10"/>
      <c r="H216" s="11"/>
      <c r="I216" s="11"/>
      <c r="J216" s="11"/>
      <c r="K216" s="11"/>
      <c r="L216" s="11"/>
      <c r="M216" s="11"/>
      <c r="N216" s="11"/>
      <c r="O216" s="11"/>
      <c r="P216" s="12"/>
      <c r="Q216" s="29">
        <v>9800</v>
      </c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>
        <f>IF(ISNUMBER(Q216),Q216,0)-IF(ISNUMBER(Z216),Z216,0)</f>
        <v>9800</v>
      </c>
      <c r="AK216" s="29"/>
      <c r="AL216" s="29"/>
      <c r="AM216" s="29"/>
      <c r="AN216" s="29"/>
      <c r="AO216" s="29"/>
      <c r="AP216" s="29"/>
      <c r="AQ216" s="29"/>
      <c r="AR216" s="29"/>
      <c r="AS216" s="29"/>
      <c r="AT216" s="29">
        <f>IF(ISNUMBER(V216),V216,0)-IF(ISNUMBER(Z216),Z216,0)-IF(ISNUMBER(AE216),AE216,0)</f>
        <v>0</v>
      </c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>
        <f>IF(ISNUMBER(AO216),AO216,0)-IF(ISNUMBER(AX216),AX216,0)</f>
        <v>0</v>
      </c>
      <c r="BI216" s="29"/>
      <c r="BJ216" s="29"/>
      <c r="BK216" s="29"/>
      <c r="BL216" s="29"/>
    </row>
    <row r="217" spans="1:79" s="4" customFormat="1" ht="12.75" customHeight="1">
      <c r="A217" s="52"/>
      <c r="B217" s="52"/>
      <c r="C217" s="52"/>
      <c r="D217" s="52"/>
      <c r="E217" s="52"/>
      <c r="F217" s="52"/>
      <c r="G217" s="28" t="s">
        <v>151</v>
      </c>
      <c r="H217" s="22"/>
      <c r="I217" s="22"/>
      <c r="J217" s="22"/>
      <c r="K217" s="22"/>
      <c r="L217" s="22"/>
      <c r="M217" s="22"/>
      <c r="N217" s="22"/>
      <c r="O217" s="22"/>
      <c r="P217" s="23"/>
      <c r="Q217" s="29">
        <v>9800</v>
      </c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>
        <f>IF(ISNUMBER(Q217),Q217,0)-IF(ISNUMBER(Z217),Z217,0)</f>
        <v>9800</v>
      </c>
      <c r="AK217" s="29"/>
      <c r="AL217" s="29"/>
      <c r="AM217" s="29"/>
      <c r="AN217" s="29"/>
      <c r="AO217" s="29"/>
      <c r="AP217" s="29"/>
      <c r="AQ217" s="29"/>
      <c r="AR217" s="29"/>
      <c r="AS217" s="29"/>
      <c r="AT217" s="29">
        <f>IF(ISNUMBER(V217),V217,0)-IF(ISNUMBER(Z217),Z217,0)-IF(ISNUMBER(AE217),AE217,0)</f>
        <v>0</v>
      </c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>
        <f>IF(ISNUMBER(AO217),AO217,0)-IF(ISNUMBER(AX217),AX217,0)</f>
        <v>0</v>
      </c>
      <c r="BI217" s="29"/>
      <c r="BJ217" s="29"/>
      <c r="BK217" s="29"/>
      <c r="BL217" s="29"/>
      <c r="CA217" s="4" t="s">
        <v>53</v>
      </c>
    </row>
    <row r="220" spans="1:79" ht="14.25" customHeight="1">
      <c r="A220" s="46" t="s">
        <v>197</v>
      </c>
      <c r="B220" s="46"/>
      <c r="C220" s="46"/>
      <c r="D220" s="46"/>
      <c r="E220" s="46"/>
      <c r="F220" s="46"/>
      <c r="G220" s="46"/>
      <c r="H220" s="46"/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  <c r="Y220" s="46"/>
      <c r="Z220" s="46"/>
      <c r="AA220" s="46"/>
      <c r="AB220" s="46"/>
      <c r="AC220" s="46"/>
      <c r="AD220" s="46"/>
      <c r="AE220" s="46"/>
      <c r="AF220" s="46"/>
      <c r="AG220" s="46"/>
      <c r="AH220" s="46"/>
      <c r="AI220" s="46"/>
      <c r="AJ220" s="46"/>
      <c r="AK220" s="46"/>
      <c r="AL220" s="46"/>
      <c r="AM220" s="46"/>
      <c r="AN220" s="46"/>
      <c r="AO220" s="46"/>
      <c r="AP220" s="46"/>
      <c r="AQ220" s="46"/>
      <c r="AR220" s="46"/>
      <c r="AS220" s="46"/>
      <c r="AT220" s="46"/>
      <c r="AU220" s="46"/>
      <c r="AV220" s="46"/>
      <c r="AW220" s="46"/>
      <c r="AX220" s="46"/>
      <c r="AY220" s="46"/>
      <c r="AZ220" s="46"/>
      <c r="BA220" s="46"/>
      <c r="BB220" s="46"/>
      <c r="BC220" s="46"/>
      <c r="BD220" s="46"/>
      <c r="BE220" s="46"/>
      <c r="BF220" s="46"/>
      <c r="BG220" s="46"/>
      <c r="BH220" s="46"/>
      <c r="BI220" s="46"/>
      <c r="BJ220" s="46"/>
      <c r="BK220" s="46"/>
      <c r="BL220" s="46"/>
    </row>
    <row r="221" spans="1:79" ht="15" customHeight="1">
      <c r="A221" s="53" t="s">
        <v>190</v>
      </c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  <c r="AC221" s="53"/>
      <c r="AD221" s="53"/>
      <c r="AE221" s="53"/>
      <c r="AF221" s="53"/>
      <c r="AG221" s="53"/>
      <c r="AH221" s="53"/>
      <c r="AI221" s="53"/>
      <c r="AJ221" s="53"/>
      <c r="AK221" s="53"/>
      <c r="AL221" s="53"/>
      <c r="AM221" s="53"/>
      <c r="AN221" s="53"/>
      <c r="AO221" s="53"/>
      <c r="AP221" s="53"/>
      <c r="AQ221" s="53"/>
      <c r="AR221" s="53"/>
      <c r="AS221" s="53"/>
      <c r="AT221" s="53"/>
      <c r="AU221" s="53"/>
      <c r="AV221" s="53"/>
      <c r="AW221" s="53"/>
      <c r="AX221" s="53"/>
      <c r="AY221" s="53"/>
      <c r="AZ221" s="53"/>
      <c r="BA221" s="53"/>
      <c r="BB221" s="53"/>
      <c r="BC221" s="53"/>
      <c r="BD221" s="53"/>
      <c r="BE221" s="53"/>
      <c r="BF221" s="53"/>
      <c r="BG221" s="53"/>
      <c r="BH221" s="53"/>
      <c r="BI221" s="53"/>
      <c r="BJ221" s="53"/>
      <c r="BK221" s="53"/>
      <c r="BL221" s="53"/>
    </row>
    <row r="223" spans="1:79" ht="42.95" customHeight="1">
      <c r="A223" s="54" t="s">
        <v>138</v>
      </c>
      <c r="B223" s="54"/>
      <c r="C223" s="54"/>
      <c r="D223" s="54"/>
      <c r="E223" s="54"/>
      <c r="F223" s="54"/>
      <c r="G223" s="16" t="s">
        <v>19</v>
      </c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 t="s">
        <v>15</v>
      </c>
      <c r="U223" s="16"/>
      <c r="V223" s="16"/>
      <c r="W223" s="16"/>
      <c r="X223" s="16"/>
      <c r="Y223" s="16"/>
      <c r="Z223" s="16" t="s">
        <v>14</v>
      </c>
      <c r="AA223" s="16"/>
      <c r="AB223" s="16"/>
      <c r="AC223" s="16"/>
      <c r="AD223" s="16"/>
      <c r="AE223" s="16" t="s">
        <v>193</v>
      </c>
      <c r="AF223" s="16"/>
      <c r="AG223" s="16"/>
      <c r="AH223" s="16"/>
      <c r="AI223" s="16"/>
      <c r="AJ223" s="16"/>
      <c r="AK223" s="16" t="s">
        <v>198</v>
      </c>
      <c r="AL223" s="16"/>
      <c r="AM223" s="16"/>
      <c r="AN223" s="16"/>
      <c r="AO223" s="16"/>
      <c r="AP223" s="16"/>
      <c r="AQ223" s="16" t="s">
        <v>210</v>
      </c>
      <c r="AR223" s="16"/>
      <c r="AS223" s="16"/>
      <c r="AT223" s="16"/>
      <c r="AU223" s="16"/>
      <c r="AV223" s="16"/>
      <c r="AW223" s="16" t="s">
        <v>18</v>
      </c>
      <c r="AX223" s="16"/>
      <c r="AY223" s="16"/>
      <c r="AZ223" s="16"/>
      <c r="BA223" s="16"/>
      <c r="BB223" s="16"/>
      <c r="BC223" s="16"/>
      <c r="BD223" s="16"/>
      <c r="BE223" s="16" t="s">
        <v>162</v>
      </c>
      <c r="BF223" s="16"/>
      <c r="BG223" s="16"/>
      <c r="BH223" s="16"/>
      <c r="BI223" s="16"/>
      <c r="BJ223" s="16"/>
      <c r="BK223" s="16"/>
      <c r="BL223" s="16"/>
    </row>
    <row r="224" spans="1:79" ht="21.75" customHeight="1">
      <c r="A224" s="54"/>
      <c r="B224" s="54"/>
      <c r="C224" s="54"/>
      <c r="D224" s="54"/>
      <c r="E224" s="54"/>
      <c r="F224" s="54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</row>
    <row r="225" spans="1:79" ht="15" customHeight="1">
      <c r="A225" s="16">
        <v>1</v>
      </c>
      <c r="B225" s="16"/>
      <c r="C225" s="16"/>
      <c r="D225" s="16"/>
      <c r="E225" s="16"/>
      <c r="F225" s="16"/>
      <c r="G225" s="16">
        <v>2</v>
      </c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>
        <v>3</v>
      </c>
      <c r="U225" s="16"/>
      <c r="V225" s="16"/>
      <c r="W225" s="16"/>
      <c r="X225" s="16"/>
      <c r="Y225" s="16"/>
      <c r="Z225" s="16">
        <v>4</v>
      </c>
      <c r="AA225" s="16"/>
      <c r="AB225" s="16"/>
      <c r="AC225" s="16"/>
      <c r="AD225" s="16"/>
      <c r="AE225" s="16">
        <v>5</v>
      </c>
      <c r="AF225" s="16"/>
      <c r="AG225" s="16"/>
      <c r="AH225" s="16"/>
      <c r="AI225" s="16"/>
      <c r="AJ225" s="16"/>
      <c r="AK225" s="16">
        <v>6</v>
      </c>
      <c r="AL225" s="16"/>
      <c r="AM225" s="16"/>
      <c r="AN225" s="16"/>
      <c r="AO225" s="16"/>
      <c r="AP225" s="16"/>
      <c r="AQ225" s="16">
        <v>7</v>
      </c>
      <c r="AR225" s="16"/>
      <c r="AS225" s="16"/>
      <c r="AT225" s="16"/>
      <c r="AU225" s="16"/>
      <c r="AV225" s="16"/>
      <c r="AW225" s="14">
        <v>8</v>
      </c>
      <c r="AX225" s="14"/>
      <c r="AY225" s="14"/>
      <c r="AZ225" s="14"/>
      <c r="BA225" s="14"/>
      <c r="BB225" s="14"/>
      <c r="BC225" s="14"/>
      <c r="BD225" s="14"/>
      <c r="BE225" s="14">
        <v>9</v>
      </c>
      <c r="BF225" s="14"/>
      <c r="BG225" s="14"/>
      <c r="BH225" s="14"/>
      <c r="BI225" s="14"/>
      <c r="BJ225" s="14"/>
      <c r="BK225" s="14"/>
      <c r="BL225" s="14"/>
    </row>
    <row r="226" spans="1:79" s="1" customFormat="1" ht="18.75" hidden="1" customHeight="1">
      <c r="A226" s="14" t="s">
        <v>64</v>
      </c>
      <c r="B226" s="14"/>
      <c r="C226" s="14"/>
      <c r="D226" s="14"/>
      <c r="E226" s="14"/>
      <c r="F226" s="14"/>
      <c r="G226" s="51" t="s">
        <v>57</v>
      </c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15" t="s">
        <v>80</v>
      </c>
      <c r="U226" s="15"/>
      <c r="V226" s="15"/>
      <c r="W226" s="15"/>
      <c r="X226" s="15"/>
      <c r="Y226" s="15"/>
      <c r="Z226" s="15" t="s">
        <v>81</v>
      </c>
      <c r="AA226" s="15"/>
      <c r="AB226" s="15"/>
      <c r="AC226" s="15"/>
      <c r="AD226" s="15"/>
      <c r="AE226" s="15" t="s">
        <v>82</v>
      </c>
      <c r="AF226" s="15"/>
      <c r="AG226" s="15"/>
      <c r="AH226" s="15"/>
      <c r="AI226" s="15"/>
      <c r="AJ226" s="15"/>
      <c r="AK226" s="15" t="s">
        <v>83</v>
      </c>
      <c r="AL226" s="15"/>
      <c r="AM226" s="15"/>
      <c r="AN226" s="15"/>
      <c r="AO226" s="15"/>
      <c r="AP226" s="15"/>
      <c r="AQ226" s="15" t="s">
        <v>84</v>
      </c>
      <c r="AR226" s="15"/>
      <c r="AS226" s="15"/>
      <c r="AT226" s="15"/>
      <c r="AU226" s="15"/>
      <c r="AV226" s="15"/>
      <c r="AW226" s="51" t="s">
        <v>87</v>
      </c>
      <c r="AX226" s="51"/>
      <c r="AY226" s="51"/>
      <c r="AZ226" s="51"/>
      <c r="BA226" s="51"/>
      <c r="BB226" s="51"/>
      <c r="BC226" s="51"/>
      <c r="BD226" s="51"/>
      <c r="BE226" s="51" t="s">
        <v>88</v>
      </c>
      <c r="BF226" s="51"/>
      <c r="BG226" s="51"/>
      <c r="BH226" s="51"/>
      <c r="BI226" s="51"/>
      <c r="BJ226" s="51"/>
      <c r="BK226" s="51"/>
      <c r="BL226" s="51"/>
      <c r="CA226" s="1" t="s">
        <v>54</v>
      </c>
    </row>
    <row r="227" spans="1:79" s="4" customFormat="1" ht="12.75" customHeight="1">
      <c r="A227" s="52"/>
      <c r="B227" s="52"/>
      <c r="C227" s="52"/>
      <c r="D227" s="52"/>
      <c r="E227" s="52"/>
      <c r="F227" s="52"/>
      <c r="G227" s="28" t="s">
        <v>151</v>
      </c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3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50"/>
      <c r="AX227" s="50"/>
      <c r="AY227" s="50"/>
      <c r="AZ227" s="50"/>
      <c r="BA227" s="50"/>
      <c r="BB227" s="50"/>
      <c r="BC227" s="50"/>
      <c r="BD227" s="50"/>
      <c r="BE227" s="50"/>
      <c r="BF227" s="50"/>
      <c r="BG227" s="50"/>
      <c r="BH227" s="50"/>
      <c r="BI227" s="50"/>
      <c r="BJ227" s="50"/>
      <c r="BK227" s="50"/>
      <c r="BL227" s="50"/>
      <c r="CA227" s="4" t="s">
        <v>55</v>
      </c>
    </row>
    <row r="230" spans="1:79" ht="14.25" customHeight="1">
      <c r="A230" s="46" t="s">
        <v>211</v>
      </c>
      <c r="B230" s="46"/>
      <c r="C230" s="46"/>
      <c r="D230" s="46"/>
      <c r="E230" s="46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46"/>
      <c r="AQ230" s="46"/>
      <c r="AR230" s="46"/>
      <c r="AS230" s="46"/>
      <c r="AT230" s="46"/>
      <c r="AU230" s="46"/>
      <c r="AV230" s="46"/>
      <c r="AW230" s="46"/>
      <c r="AX230" s="46"/>
      <c r="AY230" s="46"/>
      <c r="AZ230" s="46"/>
      <c r="BA230" s="46"/>
      <c r="BB230" s="46"/>
      <c r="BC230" s="46"/>
      <c r="BD230" s="46"/>
      <c r="BE230" s="46"/>
      <c r="BF230" s="46"/>
      <c r="BG230" s="46"/>
      <c r="BH230" s="46"/>
      <c r="BI230" s="46"/>
      <c r="BJ230" s="46"/>
      <c r="BK230" s="46"/>
      <c r="BL230" s="46"/>
    </row>
    <row r="231" spans="1:79" ht="15" customHeight="1">
      <c r="A231" s="47"/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  <c r="AA231" s="47"/>
      <c r="AB231" s="47"/>
      <c r="AC231" s="47"/>
      <c r="AD231" s="47"/>
      <c r="AE231" s="47"/>
      <c r="AF231" s="47"/>
      <c r="AG231" s="47"/>
      <c r="AH231" s="47"/>
      <c r="AI231" s="47"/>
      <c r="AJ231" s="47"/>
      <c r="AK231" s="47"/>
      <c r="AL231" s="47"/>
      <c r="AM231" s="47"/>
      <c r="AN231" s="47"/>
      <c r="AO231" s="47"/>
      <c r="AP231" s="47"/>
      <c r="AQ231" s="47"/>
      <c r="AR231" s="47"/>
      <c r="AS231" s="47"/>
      <c r="AT231" s="47"/>
      <c r="AU231" s="47"/>
      <c r="AV231" s="47"/>
      <c r="AW231" s="47"/>
      <c r="AX231" s="47"/>
      <c r="AY231" s="47"/>
      <c r="AZ231" s="47"/>
      <c r="BA231" s="47"/>
      <c r="BB231" s="47"/>
      <c r="BC231" s="47"/>
      <c r="BD231" s="47"/>
      <c r="BE231" s="47"/>
      <c r="BF231" s="47"/>
      <c r="BG231" s="47"/>
      <c r="BH231" s="47"/>
      <c r="BI231" s="47"/>
      <c r="BJ231" s="47"/>
      <c r="BK231" s="47"/>
      <c r="BL231" s="47"/>
    </row>
    <row r="232" spans="1:79" ht="28.5" customHeight="1"/>
    <row r="233" spans="1:79" ht="15" customHeight="1">
      <c r="A233" s="47"/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  <c r="AA233" s="47"/>
      <c r="AB233" s="47"/>
      <c r="AC233" s="47"/>
      <c r="AD233" s="47"/>
      <c r="AE233" s="47"/>
      <c r="AF233" s="47"/>
      <c r="AG233" s="47"/>
      <c r="AH233" s="47"/>
      <c r="AI233" s="47"/>
      <c r="AJ233" s="47"/>
      <c r="AK233" s="47"/>
      <c r="AL233" s="47"/>
      <c r="AM233" s="47"/>
      <c r="AN233" s="47"/>
      <c r="AO233" s="47"/>
      <c r="AP233" s="47"/>
      <c r="AQ233" s="47"/>
      <c r="AR233" s="47"/>
      <c r="AS233" s="47"/>
      <c r="AT233" s="47"/>
      <c r="AU233" s="47"/>
      <c r="AV233" s="47"/>
      <c r="AW233" s="47"/>
      <c r="AX233" s="47"/>
      <c r="AY233" s="47"/>
      <c r="AZ233" s="47"/>
      <c r="BA233" s="47"/>
      <c r="BB233" s="47"/>
      <c r="BC233" s="47"/>
      <c r="BD233" s="47"/>
      <c r="BE233" s="47"/>
      <c r="BF233" s="47"/>
      <c r="BG233" s="47"/>
      <c r="BH233" s="47"/>
      <c r="BI233" s="47"/>
      <c r="BJ233" s="47"/>
      <c r="BK233" s="47"/>
      <c r="BL233" s="47"/>
    </row>
    <row r="234" spans="1:79" ht="14.25">
      <c r="A234" s="46" t="s">
        <v>225</v>
      </c>
      <c r="B234" s="46"/>
      <c r="C234" s="46"/>
      <c r="D234" s="46"/>
      <c r="E234" s="46"/>
      <c r="F234" s="46"/>
      <c r="G234" s="46"/>
      <c r="H234" s="46"/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46"/>
      <c r="Z234" s="46"/>
      <c r="AA234" s="46"/>
      <c r="AB234" s="46"/>
      <c r="AC234" s="46"/>
      <c r="AD234" s="46"/>
      <c r="AE234" s="46"/>
      <c r="AF234" s="46"/>
      <c r="AG234" s="46"/>
      <c r="AH234" s="46"/>
      <c r="AI234" s="46"/>
      <c r="AJ234" s="46"/>
      <c r="AK234" s="46"/>
      <c r="AL234" s="46"/>
      <c r="AM234" s="46"/>
      <c r="AN234" s="46"/>
      <c r="AO234" s="46"/>
      <c r="AP234" s="46"/>
      <c r="AQ234" s="46"/>
      <c r="AR234" s="46"/>
      <c r="AS234" s="46"/>
      <c r="AT234" s="46"/>
      <c r="AU234" s="46"/>
      <c r="AV234" s="46"/>
      <c r="AW234" s="46"/>
      <c r="AX234" s="46"/>
      <c r="AY234" s="46"/>
      <c r="AZ234" s="46"/>
      <c r="BA234" s="46"/>
      <c r="BB234" s="46"/>
      <c r="BC234" s="46"/>
      <c r="BD234" s="46"/>
      <c r="BE234" s="46"/>
      <c r="BF234" s="46"/>
      <c r="BG234" s="46"/>
      <c r="BH234" s="46"/>
      <c r="BI234" s="46"/>
      <c r="BJ234" s="46"/>
      <c r="BK234" s="46"/>
      <c r="BL234" s="46"/>
    </row>
    <row r="235" spans="1:79" ht="14.25">
      <c r="A235" s="46" t="s">
        <v>199</v>
      </c>
      <c r="B235" s="46"/>
      <c r="C235" s="46"/>
      <c r="D235" s="46"/>
      <c r="E235" s="46"/>
      <c r="F235" s="46"/>
      <c r="G235" s="46"/>
      <c r="H235" s="46"/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46"/>
      <c r="Z235" s="46"/>
      <c r="AA235" s="46"/>
      <c r="AB235" s="46"/>
      <c r="AC235" s="46"/>
      <c r="AD235" s="46"/>
      <c r="AE235" s="46"/>
      <c r="AF235" s="46"/>
      <c r="AG235" s="46"/>
      <c r="AH235" s="46"/>
      <c r="AI235" s="46"/>
      <c r="AJ235" s="46"/>
      <c r="AK235" s="46"/>
      <c r="AL235" s="46"/>
      <c r="AM235" s="46"/>
      <c r="AN235" s="46"/>
      <c r="AO235" s="46"/>
      <c r="AP235" s="46"/>
      <c r="AQ235" s="46"/>
      <c r="AR235" s="46"/>
      <c r="AS235" s="46"/>
      <c r="AT235" s="46"/>
      <c r="AU235" s="46"/>
      <c r="AV235" s="46"/>
      <c r="AW235" s="46"/>
      <c r="AX235" s="46"/>
      <c r="AY235" s="46"/>
      <c r="AZ235" s="46"/>
      <c r="BA235" s="46"/>
      <c r="BB235" s="46"/>
      <c r="BC235" s="46"/>
      <c r="BD235" s="46"/>
      <c r="BE235" s="46"/>
      <c r="BF235" s="46"/>
      <c r="BG235" s="46"/>
      <c r="BH235" s="46"/>
      <c r="BI235" s="46"/>
      <c r="BJ235" s="46"/>
      <c r="BK235" s="46"/>
      <c r="BL235" s="46"/>
    </row>
    <row r="236" spans="1:79" ht="15" customHeight="1">
      <c r="A236" s="47"/>
      <c r="B236" s="47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  <c r="AA236" s="47"/>
      <c r="AB236" s="47"/>
      <c r="AC236" s="47"/>
      <c r="AD236" s="47"/>
      <c r="AE236" s="47"/>
      <c r="AF236" s="47"/>
      <c r="AG236" s="47"/>
      <c r="AH236" s="47"/>
      <c r="AI236" s="47"/>
      <c r="AJ236" s="47"/>
      <c r="AK236" s="47"/>
      <c r="AL236" s="47"/>
      <c r="AM236" s="47"/>
      <c r="AN236" s="47"/>
      <c r="AO236" s="47"/>
      <c r="AP236" s="47"/>
      <c r="AQ236" s="47"/>
      <c r="AR236" s="47"/>
      <c r="AS236" s="47"/>
      <c r="AT236" s="47"/>
      <c r="AU236" s="47"/>
      <c r="AV236" s="47"/>
      <c r="AW236" s="47"/>
      <c r="AX236" s="47"/>
      <c r="AY236" s="47"/>
      <c r="AZ236" s="47"/>
      <c r="BA236" s="47"/>
      <c r="BB236" s="47"/>
      <c r="BC236" s="47"/>
      <c r="BD236" s="47"/>
      <c r="BE236" s="47"/>
      <c r="BF236" s="47"/>
      <c r="BG236" s="47"/>
      <c r="BH236" s="47"/>
      <c r="BI236" s="47"/>
      <c r="BJ236" s="47"/>
      <c r="BK236" s="47"/>
      <c r="BL236" s="47"/>
    </row>
    <row r="237" spans="1:79" ht="1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</row>
    <row r="240" spans="1:79" ht="18.95" customHeight="1">
      <c r="A240" s="42" t="s">
        <v>233</v>
      </c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  <c r="AA240" s="43"/>
      <c r="AB240" s="48" t="s">
        <v>0</v>
      </c>
      <c r="AC240" s="48"/>
      <c r="AD240" s="48"/>
      <c r="AE240" s="48"/>
      <c r="AF240" s="48"/>
      <c r="AG240" s="48"/>
      <c r="AH240" s="48"/>
      <c r="AI240" s="48"/>
      <c r="AJ240" s="48"/>
      <c r="AK240" s="48"/>
      <c r="AL240" s="48"/>
      <c r="AM240" s="48"/>
      <c r="AN240" s="48"/>
      <c r="AO240" s="48"/>
      <c r="AP240" s="48"/>
      <c r="AQ240" s="48"/>
      <c r="AR240" s="48"/>
      <c r="AS240" s="48"/>
      <c r="AT240" s="48"/>
      <c r="AU240" s="49" t="s">
        <v>234</v>
      </c>
      <c r="AV240" s="43"/>
      <c r="AW240" s="43"/>
      <c r="AX240" s="43"/>
      <c r="AY240" s="43"/>
      <c r="AZ240" s="43"/>
      <c r="BA240" s="43"/>
      <c r="BB240" s="43"/>
      <c r="BC240" s="43"/>
      <c r="BD240" s="43"/>
      <c r="BE240" s="43"/>
      <c r="BF240" s="43"/>
    </row>
    <row r="241" spans="1:58" ht="20.100000000000001" customHeight="1">
      <c r="AB241" s="44" t="s">
        <v>1</v>
      </c>
      <c r="AC241" s="44"/>
      <c r="AD241" s="44"/>
      <c r="AE241" s="44"/>
      <c r="AF241" s="44"/>
      <c r="AG241" s="44"/>
      <c r="AH241" s="44"/>
      <c r="AI241" s="44"/>
      <c r="AJ241" s="44"/>
      <c r="AK241" s="44"/>
      <c r="AL241" s="44"/>
      <c r="AM241" s="44"/>
      <c r="AN241" s="44"/>
      <c r="AO241" s="44"/>
      <c r="AP241" s="44"/>
      <c r="AQ241" s="44"/>
      <c r="AR241" s="44"/>
      <c r="AS241" s="44"/>
      <c r="AT241" s="44"/>
      <c r="AU241" s="44" t="s">
        <v>150</v>
      </c>
      <c r="AV241" s="44"/>
      <c r="AW241" s="44"/>
      <c r="AX241" s="44"/>
      <c r="AY241" s="44"/>
      <c r="AZ241" s="44"/>
      <c r="BA241" s="44"/>
      <c r="BB241" s="44"/>
      <c r="BC241" s="44"/>
      <c r="BD241" s="44"/>
      <c r="BE241" s="44"/>
      <c r="BF241" s="44"/>
    </row>
    <row r="242" spans="1:58" ht="32.25" customHeight="1">
      <c r="A242" s="42" t="s">
        <v>235</v>
      </c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  <c r="Z242" s="43"/>
      <c r="AA242" s="43"/>
      <c r="AB242" s="44" t="s">
        <v>0</v>
      </c>
      <c r="AC242" s="44"/>
      <c r="AD242" s="44"/>
      <c r="AE242" s="44"/>
      <c r="AF242" s="44"/>
      <c r="AG242" s="44"/>
      <c r="AH242" s="44"/>
      <c r="AI242" s="44"/>
      <c r="AJ242" s="44"/>
      <c r="AK242" s="44"/>
      <c r="AL242" s="44"/>
      <c r="AM242" s="44"/>
      <c r="AN242" s="44"/>
      <c r="AO242" s="44"/>
      <c r="AP242" s="44"/>
      <c r="AQ242" s="44"/>
      <c r="AR242" s="44"/>
      <c r="AS242" s="44"/>
      <c r="AT242" s="44"/>
      <c r="AU242" s="45" t="s">
        <v>189</v>
      </c>
      <c r="AV242" s="43"/>
      <c r="AW242" s="43"/>
      <c r="AX242" s="43"/>
      <c r="AY242" s="43"/>
      <c r="AZ242" s="43"/>
      <c r="BA242" s="43"/>
      <c r="BB242" s="43"/>
      <c r="BC242" s="43"/>
      <c r="BD242" s="43"/>
      <c r="BE242" s="43"/>
      <c r="BF242" s="43"/>
    </row>
    <row r="243" spans="1:58" ht="20.100000000000001" customHeight="1">
      <c r="AB243" s="44" t="s">
        <v>1</v>
      </c>
      <c r="AC243" s="44"/>
      <c r="AD243" s="44"/>
      <c r="AE243" s="44"/>
      <c r="AF243" s="44"/>
      <c r="AG243" s="44"/>
      <c r="AH243" s="44"/>
      <c r="AI243" s="44"/>
      <c r="AJ243" s="44"/>
      <c r="AK243" s="44"/>
      <c r="AL243" s="44"/>
      <c r="AM243" s="44"/>
      <c r="AN243" s="44"/>
      <c r="AO243" s="44"/>
      <c r="AP243" s="44"/>
      <c r="AQ243" s="44"/>
      <c r="AR243" s="44"/>
      <c r="AS243" s="44"/>
      <c r="AT243" s="44"/>
      <c r="AU243" s="44" t="s">
        <v>150</v>
      </c>
      <c r="AV243" s="44"/>
      <c r="AW243" s="44"/>
      <c r="AX243" s="44"/>
      <c r="AY243" s="44"/>
      <c r="AZ243" s="44"/>
      <c r="BA243" s="44"/>
      <c r="BB243" s="44"/>
      <c r="BC243" s="44"/>
      <c r="BD243" s="44"/>
      <c r="BE243" s="44"/>
      <c r="BF243" s="44"/>
    </row>
  </sheetData>
  <mergeCells count="1299">
    <mergeCell ref="BU53:BY53"/>
    <mergeCell ref="A215:F215"/>
    <mergeCell ref="G215:P215"/>
    <mergeCell ref="Q215:U215"/>
    <mergeCell ref="V215:Y215"/>
    <mergeCell ref="Z215:AD215"/>
    <mergeCell ref="AE215:AI215"/>
    <mergeCell ref="AJ215:AN215"/>
    <mergeCell ref="AO215:AS215"/>
    <mergeCell ref="AT215:AW215"/>
    <mergeCell ref="AX215:BB215"/>
    <mergeCell ref="BC215:BG215"/>
    <mergeCell ref="BH215:BL215"/>
    <mergeCell ref="A216:F216"/>
    <mergeCell ref="G216:P216"/>
    <mergeCell ref="Q216:U216"/>
    <mergeCell ref="V216:Y216"/>
    <mergeCell ref="Z216:AD216"/>
    <mergeCell ref="AE216:AI216"/>
    <mergeCell ref="AJ216:AN216"/>
    <mergeCell ref="AO216:AS216"/>
    <mergeCell ref="AT216:AW216"/>
    <mergeCell ref="AX216:BB216"/>
    <mergeCell ref="BC216:BG216"/>
    <mergeCell ref="BH216:BL216"/>
    <mergeCell ref="E54:W54"/>
    <mergeCell ref="X54:AB54"/>
    <mergeCell ref="AC54:AG54"/>
    <mergeCell ref="AH54:AJ54"/>
    <mergeCell ref="AZ61:BB61"/>
    <mergeCell ref="BC61:BG61"/>
    <mergeCell ref="BH61:BL61"/>
    <mergeCell ref="A1:BL1"/>
    <mergeCell ref="A2:BL2"/>
    <mergeCell ref="A4:BL4"/>
    <mergeCell ref="A7:AD7"/>
    <mergeCell ref="AE7:AJ7"/>
    <mergeCell ref="A8:AD8"/>
    <mergeCell ref="AE8:AX8"/>
    <mergeCell ref="AC27:AG27"/>
    <mergeCell ref="AH27:AJ27"/>
    <mergeCell ref="AK27:AO27"/>
    <mergeCell ref="AP27:AT27"/>
    <mergeCell ref="A19:BL19"/>
    <mergeCell ref="A20:BL20"/>
    <mergeCell ref="A21:BL21"/>
    <mergeCell ref="A22:BL22"/>
    <mergeCell ref="A23:BL23"/>
    <mergeCell ref="A24:BL24"/>
    <mergeCell ref="A13:AD13"/>
    <mergeCell ref="AE13:AX13"/>
    <mergeCell ref="A15:BL15"/>
    <mergeCell ref="A16:BL16"/>
    <mergeCell ref="A17:BL17"/>
    <mergeCell ref="A18:BL18"/>
    <mergeCell ref="A9:AD9"/>
    <mergeCell ref="AE9:AL9"/>
    <mergeCell ref="A10:AD10"/>
    <mergeCell ref="AE10:AX10"/>
    <mergeCell ref="A12:AD12"/>
    <mergeCell ref="AE12:AR12"/>
    <mergeCell ref="BC28:BG28"/>
    <mergeCell ref="BH28:BL28"/>
    <mergeCell ref="BM28:BQ28"/>
    <mergeCell ref="BR28:BT28"/>
    <mergeCell ref="BU28:BY28"/>
    <mergeCell ref="A29:D29"/>
    <mergeCell ref="E29:W29"/>
    <mergeCell ref="X29:AB29"/>
    <mergeCell ref="AC29:AG29"/>
    <mergeCell ref="AH29:AJ29"/>
    <mergeCell ref="BU27:BY27"/>
    <mergeCell ref="A28:D28"/>
    <mergeCell ref="E28:W28"/>
    <mergeCell ref="X28:AB28"/>
    <mergeCell ref="AC28:AG28"/>
    <mergeCell ref="AH28:AJ28"/>
    <mergeCell ref="AK28:AO28"/>
    <mergeCell ref="AP28:AT28"/>
    <mergeCell ref="AU28:AY28"/>
    <mergeCell ref="AZ28:BB28"/>
    <mergeCell ref="AU27:AY27"/>
    <mergeCell ref="AZ27:BB27"/>
    <mergeCell ref="BC27:BG27"/>
    <mergeCell ref="BH27:BL27"/>
    <mergeCell ref="BM27:BQ27"/>
    <mergeCell ref="BR27:BT27"/>
    <mergeCell ref="A26:D27"/>
    <mergeCell ref="E26:W27"/>
    <mergeCell ref="X26:AO26"/>
    <mergeCell ref="AP26:BG26"/>
    <mergeCell ref="BH26:BY26"/>
    <mergeCell ref="X27:AB27"/>
    <mergeCell ref="BU30:BY30"/>
    <mergeCell ref="A34:BL34"/>
    <mergeCell ref="A35:AW35"/>
    <mergeCell ref="A37:D38"/>
    <mergeCell ref="E37:W38"/>
    <mergeCell ref="X37:AO37"/>
    <mergeCell ref="AP37:BG37"/>
    <mergeCell ref="X38:AB38"/>
    <mergeCell ref="AC38:AG38"/>
    <mergeCell ref="AH38:AJ38"/>
    <mergeCell ref="AU30:AY30"/>
    <mergeCell ref="AZ30:BB30"/>
    <mergeCell ref="BC30:BG30"/>
    <mergeCell ref="BH30:BL30"/>
    <mergeCell ref="BM30:BQ30"/>
    <mergeCell ref="BR30:BT30"/>
    <mergeCell ref="BM29:BQ29"/>
    <mergeCell ref="BR29:BT29"/>
    <mergeCell ref="BU29:BY29"/>
    <mergeCell ref="A30:D30"/>
    <mergeCell ref="E30:W30"/>
    <mergeCell ref="X30:AB30"/>
    <mergeCell ref="AC30:AG30"/>
    <mergeCell ref="AH30:AJ30"/>
    <mergeCell ref="AK30:AO30"/>
    <mergeCell ref="AP30:AT30"/>
    <mergeCell ref="AK29:AO29"/>
    <mergeCell ref="AP29:AT29"/>
    <mergeCell ref="AU29:AY29"/>
    <mergeCell ref="AZ29:BB29"/>
    <mergeCell ref="BC29:BG29"/>
    <mergeCell ref="BH29:BL29"/>
    <mergeCell ref="AK39:AO39"/>
    <mergeCell ref="AP39:AT39"/>
    <mergeCell ref="AU39:AY39"/>
    <mergeCell ref="AZ39:BB39"/>
    <mergeCell ref="BC39:BG39"/>
    <mergeCell ref="A40:D40"/>
    <mergeCell ref="E40:W40"/>
    <mergeCell ref="X40:AB40"/>
    <mergeCell ref="AC40:AG40"/>
    <mergeCell ref="AH40:AJ40"/>
    <mergeCell ref="AK38:AO38"/>
    <mergeCell ref="AP38:AT38"/>
    <mergeCell ref="AU38:AY38"/>
    <mergeCell ref="AZ38:BB38"/>
    <mergeCell ref="BC38:BG38"/>
    <mergeCell ref="A39:D39"/>
    <mergeCell ref="E39:W39"/>
    <mergeCell ref="X39:AB39"/>
    <mergeCell ref="AC39:AG39"/>
    <mergeCell ref="AH39:AJ39"/>
    <mergeCell ref="AK41:AO41"/>
    <mergeCell ref="AP41:AT41"/>
    <mergeCell ref="AU41:AY41"/>
    <mergeCell ref="AZ41:BB41"/>
    <mergeCell ref="BC41:BG41"/>
    <mergeCell ref="A45:BZ45"/>
    <mergeCell ref="AK42:AO42"/>
    <mergeCell ref="AP42:AT42"/>
    <mergeCell ref="AU42:AY42"/>
    <mergeCell ref="AZ42:BB42"/>
    <mergeCell ref="AK40:AO40"/>
    <mergeCell ref="AP40:AT40"/>
    <mergeCell ref="AU40:AY40"/>
    <mergeCell ref="AZ40:BB40"/>
    <mergeCell ref="BC40:BG40"/>
    <mergeCell ref="A41:D41"/>
    <mergeCell ref="E41:W41"/>
    <mergeCell ref="X41:AB41"/>
    <mergeCell ref="AC41:AG41"/>
    <mergeCell ref="AH41:AJ41"/>
    <mergeCell ref="BM50:BQ50"/>
    <mergeCell ref="BR50:BT50"/>
    <mergeCell ref="BU50:BY50"/>
    <mergeCell ref="A51:D51"/>
    <mergeCell ref="E51:W51"/>
    <mergeCell ref="X51:AB51"/>
    <mergeCell ref="AC51:AG51"/>
    <mergeCell ref="AH51:AJ51"/>
    <mergeCell ref="AK51:AO51"/>
    <mergeCell ref="AP51:AT51"/>
    <mergeCell ref="AK50:AO50"/>
    <mergeCell ref="AP50:AT50"/>
    <mergeCell ref="AU50:AY50"/>
    <mergeCell ref="AZ50:BB50"/>
    <mergeCell ref="BC50:BG50"/>
    <mergeCell ref="BH50:BL50"/>
    <mergeCell ref="A46:BL46"/>
    <mergeCell ref="A47:BL47"/>
    <mergeCell ref="A49:D50"/>
    <mergeCell ref="E49:W50"/>
    <mergeCell ref="X49:AO49"/>
    <mergeCell ref="AP49:BG49"/>
    <mergeCell ref="BH49:BY49"/>
    <mergeCell ref="X50:AB50"/>
    <mergeCell ref="AC50:AG50"/>
    <mergeCell ref="AH50:AJ50"/>
    <mergeCell ref="BU51:BY51"/>
    <mergeCell ref="AZ52:BB52"/>
    <mergeCell ref="AU51:AY51"/>
    <mergeCell ref="AZ51:BB51"/>
    <mergeCell ref="BC51:BG51"/>
    <mergeCell ref="BH51:BL51"/>
    <mergeCell ref="BM51:BQ51"/>
    <mergeCell ref="BR51:BT51"/>
    <mergeCell ref="A53:D53"/>
    <mergeCell ref="E53:W53"/>
    <mergeCell ref="X53:AB53"/>
    <mergeCell ref="AC53:AG53"/>
    <mergeCell ref="AH53:AJ53"/>
    <mergeCell ref="AK53:AO53"/>
    <mergeCell ref="AP53:AT53"/>
    <mergeCell ref="AU53:AY53"/>
    <mergeCell ref="AZ53:BB53"/>
    <mergeCell ref="BC53:BG53"/>
    <mergeCell ref="BH53:BL53"/>
    <mergeCell ref="BM53:BQ53"/>
    <mergeCell ref="BH52:BL52"/>
    <mergeCell ref="BM52:BQ52"/>
    <mergeCell ref="BR52:BT52"/>
    <mergeCell ref="BR53:BT53"/>
    <mergeCell ref="BM61:BQ61"/>
    <mergeCell ref="BR61:BT61"/>
    <mergeCell ref="BU61:BY61"/>
    <mergeCell ref="X61:AB61"/>
    <mergeCell ref="AC61:AG61"/>
    <mergeCell ref="AH61:AJ61"/>
    <mergeCell ref="AK61:AO61"/>
    <mergeCell ref="AP61:AT61"/>
    <mergeCell ref="AU61:AY61"/>
    <mergeCell ref="BM54:BQ54"/>
    <mergeCell ref="BR54:BT54"/>
    <mergeCell ref="BU54:BY54"/>
    <mergeCell ref="A57:BL57"/>
    <mergeCell ref="A58:BL58"/>
    <mergeCell ref="A60:E61"/>
    <mergeCell ref="F60:W61"/>
    <mergeCell ref="X60:AO60"/>
    <mergeCell ref="AP60:BG60"/>
    <mergeCell ref="BH60:BY60"/>
    <mergeCell ref="AK54:AO54"/>
    <mergeCell ref="AP54:AT54"/>
    <mergeCell ref="AU54:AY54"/>
    <mergeCell ref="AZ54:BB54"/>
    <mergeCell ref="BC54:BG54"/>
    <mergeCell ref="BH54:BL54"/>
    <mergeCell ref="BC55:BG55"/>
    <mergeCell ref="BH55:BL55"/>
    <mergeCell ref="BM55:BQ55"/>
    <mergeCell ref="BR55:BT55"/>
    <mergeCell ref="BU55:BY55"/>
    <mergeCell ref="A55:D55"/>
    <mergeCell ref="E55:W55"/>
    <mergeCell ref="AZ63:BB63"/>
    <mergeCell ref="BC63:BG63"/>
    <mergeCell ref="BH63:BL63"/>
    <mergeCell ref="BM63:BQ63"/>
    <mergeCell ref="BR63:BT63"/>
    <mergeCell ref="BU63:BY63"/>
    <mergeCell ref="BR62:BT62"/>
    <mergeCell ref="BU62:BY62"/>
    <mergeCell ref="A63:E63"/>
    <mergeCell ref="F63:W63"/>
    <mergeCell ref="X63:AB63"/>
    <mergeCell ref="AC63:AG63"/>
    <mergeCell ref="AH63:AJ63"/>
    <mergeCell ref="AK63:AO63"/>
    <mergeCell ref="AP63:AT63"/>
    <mergeCell ref="AU63:AY63"/>
    <mergeCell ref="AP62:AT62"/>
    <mergeCell ref="AU62:AY62"/>
    <mergeCell ref="AZ62:BB62"/>
    <mergeCell ref="BC62:BG62"/>
    <mergeCell ref="BH62:BL62"/>
    <mergeCell ref="BM62:BQ62"/>
    <mergeCell ref="A62:E62"/>
    <mergeCell ref="F62:W62"/>
    <mergeCell ref="X62:AB62"/>
    <mergeCell ref="AC62:AG62"/>
    <mergeCell ref="AH62:AJ62"/>
    <mergeCell ref="AK62:AO62"/>
    <mergeCell ref="BR64:BT64"/>
    <mergeCell ref="BU64:BY64"/>
    <mergeCell ref="A66:BL66"/>
    <mergeCell ref="A67:AW67"/>
    <mergeCell ref="A69:D70"/>
    <mergeCell ref="E69:W70"/>
    <mergeCell ref="X69:AO69"/>
    <mergeCell ref="AP69:BG69"/>
    <mergeCell ref="X70:AB70"/>
    <mergeCell ref="AC70:AG70"/>
    <mergeCell ref="AP64:AT64"/>
    <mergeCell ref="AU64:AY64"/>
    <mergeCell ref="AZ64:BB64"/>
    <mergeCell ref="BC64:BG64"/>
    <mergeCell ref="BH64:BL64"/>
    <mergeCell ref="BM64:BQ64"/>
    <mergeCell ref="A64:E64"/>
    <mergeCell ref="F64:W64"/>
    <mergeCell ref="X64:AB64"/>
    <mergeCell ref="AC64:AG64"/>
    <mergeCell ref="AH64:AJ64"/>
    <mergeCell ref="AK64:AO64"/>
    <mergeCell ref="AP71:AT71"/>
    <mergeCell ref="AU71:AY71"/>
    <mergeCell ref="AZ71:BB71"/>
    <mergeCell ref="BC71:BG71"/>
    <mergeCell ref="A72:D72"/>
    <mergeCell ref="E72:W72"/>
    <mergeCell ref="X72:AB72"/>
    <mergeCell ref="AC72:AG72"/>
    <mergeCell ref="AH72:AJ72"/>
    <mergeCell ref="AK72:AO72"/>
    <mergeCell ref="A71:D71"/>
    <mergeCell ref="E71:W71"/>
    <mergeCell ref="X71:AB71"/>
    <mergeCell ref="AC71:AG71"/>
    <mergeCell ref="AH71:AJ71"/>
    <mergeCell ref="AK71:AO71"/>
    <mergeCell ref="AH70:AJ70"/>
    <mergeCell ref="AK70:AO70"/>
    <mergeCell ref="AP70:AT70"/>
    <mergeCell ref="AU70:AY70"/>
    <mergeCell ref="AZ70:BB70"/>
    <mergeCell ref="BC70:BG70"/>
    <mergeCell ref="AP73:AT73"/>
    <mergeCell ref="AU73:AY73"/>
    <mergeCell ref="AZ73:BB73"/>
    <mergeCell ref="BC73:BG73"/>
    <mergeCell ref="A76:BL76"/>
    <mergeCell ref="A77:AW77"/>
    <mergeCell ref="BC74:BG74"/>
    <mergeCell ref="AP72:AT72"/>
    <mergeCell ref="AU72:AY72"/>
    <mergeCell ref="AZ72:BB72"/>
    <mergeCell ref="BC72:BG72"/>
    <mergeCell ref="A73:D73"/>
    <mergeCell ref="E73:W73"/>
    <mergeCell ref="X73:AB73"/>
    <mergeCell ref="AC73:AG73"/>
    <mergeCell ref="AH73:AJ73"/>
    <mergeCell ref="AK73:AO73"/>
    <mergeCell ref="AZ80:BB80"/>
    <mergeCell ref="BC80:BG80"/>
    <mergeCell ref="A81:E81"/>
    <mergeCell ref="F81:W81"/>
    <mergeCell ref="X81:AB81"/>
    <mergeCell ref="AC81:AG81"/>
    <mergeCell ref="AH81:AJ81"/>
    <mergeCell ref="AK81:AO81"/>
    <mergeCell ref="AP81:AT81"/>
    <mergeCell ref="AU81:AY81"/>
    <mergeCell ref="A79:E80"/>
    <mergeCell ref="F79:W80"/>
    <mergeCell ref="X79:AO79"/>
    <mergeCell ref="AP79:BG79"/>
    <mergeCell ref="X80:AB80"/>
    <mergeCell ref="AC80:AG80"/>
    <mergeCell ref="AH80:AJ80"/>
    <mergeCell ref="AK80:AO80"/>
    <mergeCell ref="AP80:AT80"/>
    <mergeCell ref="AU80:AY80"/>
    <mergeCell ref="AZ82:BB82"/>
    <mergeCell ref="BC82:BG82"/>
    <mergeCell ref="A83:E83"/>
    <mergeCell ref="F83:W83"/>
    <mergeCell ref="X83:AB83"/>
    <mergeCell ref="AC83:AG83"/>
    <mergeCell ref="AH83:AJ83"/>
    <mergeCell ref="AK83:AO83"/>
    <mergeCell ref="AP83:AT83"/>
    <mergeCell ref="AU83:AY83"/>
    <mergeCell ref="AZ81:BB81"/>
    <mergeCell ref="BC81:BG81"/>
    <mergeCell ref="A82:E82"/>
    <mergeCell ref="F82:W82"/>
    <mergeCell ref="X82:AB82"/>
    <mergeCell ref="AC82:AG82"/>
    <mergeCell ref="AH82:AJ82"/>
    <mergeCell ref="AK82:AO82"/>
    <mergeCell ref="AP82:AT82"/>
    <mergeCell ref="AU82:AY82"/>
    <mergeCell ref="AV91:AX91"/>
    <mergeCell ref="AY91:BC91"/>
    <mergeCell ref="BD91:BH91"/>
    <mergeCell ref="BI91:BM91"/>
    <mergeCell ref="BN91:BP91"/>
    <mergeCell ref="BQ91:BU91"/>
    <mergeCell ref="T91:X91"/>
    <mergeCell ref="Y91:AC91"/>
    <mergeCell ref="AD91:AF91"/>
    <mergeCell ref="AG91:AK91"/>
    <mergeCell ref="AL91:AP91"/>
    <mergeCell ref="AQ91:AU91"/>
    <mergeCell ref="AZ83:BB83"/>
    <mergeCell ref="BC83:BG83"/>
    <mergeCell ref="A86:BL86"/>
    <mergeCell ref="A88:BL88"/>
    <mergeCell ref="A89:BL89"/>
    <mergeCell ref="A90:C91"/>
    <mergeCell ref="D90:S91"/>
    <mergeCell ref="T90:AK90"/>
    <mergeCell ref="AL90:BC90"/>
    <mergeCell ref="BD90:BU90"/>
    <mergeCell ref="T93:X93"/>
    <mergeCell ref="Y93:AC93"/>
    <mergeCell ref="AD93:AF93"/>
    <mergeCell ref="AG93:AK93"/>
    <mergeCell ref="AL93:AP93"/>
    <mergeCell ref="AQ93:AU93"/>
    <mergeCell ref="AL92:AP92"/>
    <mergeCell ref="AQ92:AU92"/>
    <mergeCell ref="AV92:AX92"/>
    <mergeCell ref="AY92:BC92"/>
    <mergeCell ref="BD92:BH92"/>
    <mergeCell ref="BI92:BM92"/>
    <mergeCell ref="A92:C92"/>
    <mergeCell ref="D92:S92"/>
    <mergeCell ref="T92:X92"/>
    <mergeCell ref="Y92:AC92"/>
    <mergeCell ref="AD92:AF92"/>
    <mergeCell ref="AG92:AK92"/>
    <mergeCell ref="A93:C93"/>
    <mergeCell ref="D93:S93"/>
    <mergeCell ref="AD101:AF101"/>
    <mergeCell ref="AG101:AK101"/>
    <mergeCell ref="AL101:AP101"/>
    <mergeCell ref="AQ101:AU101"/>
    <mergeCell ref="AV101:AX101"/>
    <mergeCell ref="AY101:BC101"/>
    <mergeCell ref="A97:BL97"/>
    <mergeCell ref="A98:AW98"/>
    <mergeCell ref="A100:C101"/>
    <mergeCell ref="D100:S101"/>
    <mergeCell ref="T100:AK100"/>
    <mergeCell ref="AL100:BC100"/>
    <mergeCell ref="T101:X101"/>
    <mergeCell ref="Y101:AC101"/>
    <mergeCell ref="AL94:AP94"/>
    <mergeCell ref="AQ94:AU94"/>
    <mergeCell ref="AV94:AX94"/>
    <mergeCell ref="AY94:BC94"/>
    <mergeCell ref="BD94:BH94"/>
    <mergeCell ref="BI94:BM94"/>
    <mergeCell ref="A94:C94"/>
    <mergeCell ref="D94:S94"/>
    <mergeCell ref="T94:X94"/>
    <mergeCell ref="Y94:AC94"/>
    <mergeCell ref="AD94:AF94"/>
    <mergeCell ref="AG94:AK94"/>
    <mergeCell ref="AY95:BC95"/>
    <mergeCell ref="BD95:BH95"/>
    <mergeCell ref="BI95:BM95"/>
    <mergeCell ref="AL103:AP103"/>
    <mergeCell ref="AQ103:AU103"/>
    <mergeCell ref="AV103:AX103"/>
    <mergeCell ref="AY103:BC103"/>
    <mergeCell ref="A104:C104"/>
    <mergeCell ref="D104:S104"/>
    <mergeCell ref="T104:X104"/>
    <mergeCell ref="Y104:AC104"/>
    <mergeCell ref="AD104:AF104"/>
    <mergeCell ref="AG104:AK104"/>
    <mergeCell ref="AL102:AP102"/>
    <mergeCell ref="AQ102:AU102"/>
    <mergeCell ref="AV102:AX102"/>
    <mergeCell ref="AY102:BC102"/>
    <mergeCell ref="A103:C103"/>
    <mergeCell ref="D103:S103"/>
    <mergeCell ref="T103:X103"/>
    <mergeCell ref="Y103:AC103"/>
    <mergeCell ref="AD103:AF103"/>
    <mergeCell ref="AG103:AK103"/>
    <mergeCell ref="A102:C102"/>
    <mergeCell ref="D102:S102"/>
    <mergeCell ref="T102:X102"/>
    <mergeCell ref="Y102:AC102"/>
    <mergeCell ref="AD102:AF102"/>
    <mergeCell ref="AG102:AK102"/>
    <mergeCell ref="BJ110:BX110"/>
    <mergeCell ref="AF111:AJ111"/>
    <mergeCell ref="AK111:AO111"/>
    <mergeCell ref="AP111:AT111"/>
    <mergeCell ref="AU111:AY111"/>
    <mergeCell ref="AZ111:BD111"/>
    <mergeCell ref="BE111:BI111"/>
    <mergeCell ref="BJ111:BN111"/>
    <mergeCell ref="BO111:BS111"/>
    <mergeCell ref="BT111:BX111"/>
    <mergeCell ref="A110:C111"/>
    <mergeCell ref="D110:P111"/>
    <mergeCell ref="Q110:U111"/>
    <mergeCell ref="V110:AE111"/>
    <mergeCell ref="AF110:AT110"/>
    <mergeCell ref="AU110:BI110"/>
    <mergeCell ref="AL104:AP104"/>
    <mergeCell ref="AQ104:AU104"/>
    <mergeCell ref="AV104:AX104"/>
    <mergeCell ref="AY104:BC104"/>
    <mergeCell ref="A107:BL107"/>
    <mergeCell ref="A109:BL109"/>
    <mergeCell ref="AQ105:AU105"/>
    <mergeCell ref="AV105:AX105"/>
    <mergeCell ref="AY105:BC105"/>
    <mergeCell ref="D114:P114"/>
    <mergeCell ref="Q114:U114"/>
    <mergeCell ref="V114:AE114"/>
    <mergeCell ref="AF114:AJ114"/>
    <mergeCell ref="AK114:AO114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A112:C112"/>
    <mergeCell ref="D112:P112"/>
    <mergeCell ref="Q112:U112"/>
    <mergeCell ref="V112:AE112"/>
    <mergeCell ref="AF112:AJ112"/>
    <mergeCell ref="AK112:AO112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BT114:BX114"/>
    <mergeCell ref="A123:BL123"/>
    <mergeCell ref="A125:C126"/>
    <mergeCell ref="D125:P126"/>
    <mergeCell ref="Q125:U126"/>
    <mergeCell ref="V125:AE126"/>
    <mergeCell ref="AF125:AT125"/>
    <mergeCell ref="AU125:BI125"/>
    <mergeCell ref="AF126:AJ126"/>
    <mergeCell ref="AK126:AO126"/>
    <mergeCell ref="AP114:AT114"/>
    <mergeCell ref="AU114:AY114"/>
    <mergeCell ref="AZ114:BD114"/>
    <mergeCell ref="BE114:BI114"/>
    <mergeCell ref="BJ114:BN114"/>
    <mergeCell ref="BO114:BS114"/>
    <mergeCell ref="A114:C114"/>
    <mergeCell ref="AO142:AS142"/>
    <mergeCell ref="AT142:AX142"/>
    <mergeCell ref="AY142:BC142"/>
    <mergeCell ref="BD142:BH142"/>
    <mergeCell ref="BI142:BM142"/>
    <mergeCell ref="BN142:BR142"/>
    <mergeCell ref="A141:T142"/>
    <mergeCell ref="U141:AD141"/>
    <mergeCell ref="AE141:AN141"/>
    <mergeCell ref="AO141:AX141"/>
    <mergeCell ref="AY141:BH141"/>
    <mergeCell ref="BI141:BR141"/>
    <mergeCell ref="U142:Y142"/>
    <mergeCell ref="Z142:AD142"/>
    <mergeCell ref="AE142:AI142"/>
    <mergeCell ref="AJ142:AN142"/>
    <mergeCell ref="AP129:AT129"/>
    <mergeCell ref="AU129:AY129"/>
    <mergeCell ref="AZ129:BD129"/>
    <mergeCell ref="BE129:BI129"/>
    <mergeCell ref="A138:BL138"/>
    <mergeCell ref="A139:BL139"/>
    <mergeCell ref="BE130:BI130"/>
    <mergeCell ref="A131:C131"/>
    <mergeCell ref="D131:P131"/>
    <mergeCell ref="Q131:U131"/>
    <mergeCell ref="BE131:BI131"/>
    <mergeCell ref="A132:C132"/>
    <mergeCell ref="D132:P132"/>
    <mergeCell ref="Q132:U132"/>
    <mergeCell ref="V132:AE132"/>
    <mergeCell ref="AF132:AJ132"/>
    <mergeCell ref="AO144:AS144"/>
    <mergeCell ref="AT144:AX144"/>
    <mergeCell ref="AY144:BC144"/>
    <mergeCell ref="BD144:BH144"/>
    <mergeCell ref="BI144:BM144"/>
    <mergeCell ref="BN144:BR144"/>
    <mergeCell ref="AT143:AX143"/>
    <mergeCell ref="AY143:BC143"/>
    <mergeCell ref="BD143:BH143"/>
    <mergeCell ref="BI143:BM143"/>
    <mergeCell ref="BN143:BR143"/>
    <mergeCell ref="A144:T144"/>
    <mergeCell ref="U144:Y144"/>
    <mergeCell ref="Z144:AD144"/>
    <mergeCell ref="AE144:AI144"/>
    <mergeCell ref="AJ144:AN144"/>
    <mergeCell ref="A143:T143"/>
    <mergeCell ref="U143:Y143"/>
    <mergeCell ref="Z143:AD143"/>
    <mergeCell ref="AE143:AI143"/>
    <mergeCell ref="AJ143:AN143"/>
    <mergeCell ref="AO143:AS143"/>
    <mergeCell ref="AT145:AX145"/>
    <mergeCell ref="AY145:BC145"/>
    <mergeCell ref="BD145:BH145"/>
    <mergeCell ref="BI145:BM145"/>
    <mergeCell ref="BN145:BR145"/>
    <mergeCell ref="A148:BL148"/>
    <mergeCell ref="BI146:BM146"/>
    <mergeCell ref="BN146:BR146"/>
    <mergeCell ref="A145:T145"/>
    <mergeCell ref="U145:Y145"/>
    <mergeCell ref="Z145:AD145"/>
    <mergeCell ref="AE145:AI145"/>
    <mergeCell ref="AJ145:AN145"/>
    <mergeCell ref="AO145:AS145"/>
    <mergeCell ref="BJ152:BL153"/>
    <mergeCell ref="W153:Y153"/>
    <mergeCell ref="Z153:AB153"/>
    <mergeCell ref="AC153:AE153"/>
    <mergeCell ref="AF153:AH153"/>
    <mergeCell ref="AI153:AK153"/>
    <mergeCell ref="AL153:AN153"/>
    <mergeCell ref="AO153:AQ153"/>
    <mergeCell ref="AR153:AT153"/>
    <mergeCell ref="BG151:BL151"/>
    <mergeCell ref="W152:AB152"/>
    <mergeCell ref="AC152:AH152"/>
    <mergeCell ref="AI152:AN152"/>
    <mergeCell ref="AO152:AT152"/>
    <mergeCell ref="AU152:AW153"/>
    <mergeCell ref="AX152:AZ153"/>
    <mergeCell ref="BA152:BC153"/>
    <mergeCell ref="BD152:BF153"/>
    <mergeCell ref="BG152:BI153"/>
    <mergeCell ref="BD154:BF154"/>
    <mergeCell ref="BG154:BI154"/>
    <mergeCell ref="BJ154:BL154"/>
    <mergeCell ref="A155:C155"/>
    <mergeCell ref="D155:V155"/>
    <mergeCell ref="W155:Y155"/>
    <mergeCell ref="Z155:AB155"/>
    <mergeCell ref="AC155:AE155"/>
    <mergeCell ref="AF155:AH155"/>
    <mergeCell ref="AI154:AK154"/>
    <mergeCell ref="AL154:AN154"/>
    <mergeCell ref="AO154:AQ154"/>
    <mergeCell ref="AR154:AT154"/>
    <mergeCell ref="AU154:AW154"/>
    <mergeCell ref="AX154:AZ154"/>
    <mergeCell ref="A154:C154"/>
    <mergeCell ref="D154:V154"/>
    <mergeCell ref="W154:Y154"/>
    <mergeCell ref="Z154:AB154"/>
    <mergeCell ref="AC154:AE154"/>
    <mergeCell ref="AF154:AH154"/>
    <mergeCell ref="A151:C153"/>
    <mergeCell ref="D151:V153"/>
    <mergeCell ref="W151:AH151"/>
    <mergeCell ref="AI151:AT151"/>
    <mergeCell ref="AU151:AZ151"/>
    <mergeCell ref="BA151:BF151"/>
    <mergeCell ref="A164:BL164"/>
    <mergeCell ref="A166:F167"/>
    <mergeCell ref="G166:S167"/>
    <mergeCell ref="T166:Z167"/>
    <mergeCell ref="AA166:AO166"/>
    <mergeCell ref="AP166:BD166"/>
    <mergeCell ref="BE166:BS166"/>
    <mergeCell ref="AA167:AE167"/>
    <mergeCell ref="AF167:AJ167"/>
    <mergeCell ref="AK167:AO167"/>
    <mergeCell ref="BA156:BC156"/>
    <mergeCell ref="BD156:BF156"/>
    <mergeCell ref="BG156:BI156"/>
    <mergeCell ref="BJ156:BL156"/>
    <mergeCell ref="A160:BL160"/>
    <mergeCell ref="A162:BL162"/>
    <mergeCell ref="AL157:AN157"/>
    <mergeCell ref="AO157:AQ157"/>
    <mergeCell ref="AR157:AT157"/>
    <mergeCell ref="AU157:AW157"/>
    <mergeCell ref="AI156:AK156"/>
    <mergeCell ref="AL156:AN156"/>
    <mergeCell ref="AO156:AQ156"/>
    <mergeCell ref="AR156:AT156"/>
    <mergeCell ref="AU156:AW156"/>
    <mergeCell ref="AX156:AZ156"/>
    <mergeCell ref="A156:C156"/>
    <mergeCell ref="D156:V156"/>
    <mergeCell ref="W156:Y156"/>
    <mergeCell ref="Z156:AB156"/>
    <mergeCell ref="AC156:AE156"/>
    <mergeCell ref="AF156:AH156"/>
    <mergeCell ref="AP168:AT168"/>
    <mergeCell ref="AU168:AY168"/>
    <mergeCell ref="AZ168:BD168"/>
    <mergeCell ref="BE168:BI168"/>
    <mergeCell ref="BJ168:BN168"/>
    <mergeCell ref="BO168:BS168"/>
    <mergeCell ref="A168:F168"/>
    <mergeCell ref="G168:S168"/>
    <mergeCell ref="T168:Z168"/>
    <mergeCell ref="AA168:AE168"/>
    <mergeCell ref="AF168:AJ168"/>
    <mergeCell ref="AK168:AO168"/>
    <mergeCell ref="AP167:AT167"/>
    <mergeCell ref="AU167:AY167"/>
    <mergeCell ref="AZ167:BD167"/>
    <mergeCell ref="BE167:BI167"/>
    <mergeCell ref="BJ167:BN167"/>
    <mergeCell ref="BO167:BS167"/>
    <mergeCell ref="AP170:AT170"/>
    <mergeCell ref="AU170:AY170"/>
    <mergeCell ref="AZ170:BD170"/>
    <mergeCell ref="BE170:BI170"/>
    <mergeCell ref="BJ170:BN170"/>
    <mergeCell ref="BO170:BS170"/>
    <mergeCell ref="A170:F170"/>
    <mergeCell ref="G170:S170"/>
    <mergeCell ref="T170:Z170"/>
    <mergeCell ref="AA170:AE170"/>
    <mergeCell ref="AF170:AJ170"/>
    <mergeCell ref="AK170:AO170"/>
    <mergeCell ref="AP169:AT169"/>
    <mergeCell ref="AU169:AY169"/>
    <mergeCell ref="AZ169:BD169"/>
    <mergeCell ref="BE169:BI169"/>
    <mergeCell ref="BJ169:BN169"/>
    <mergeCell ref="BO169:BS169"/>
    <mergeCell ref="A169:F169"/>
    <mergeCell ref="G169:S169"/>
    <mergeCell ref="T169:Z169"/>
    <mergeCell ref="AA169:AE169"/>
    <mergeCell ref="AF169:AJ169"/>
    <mergeCell ref="AK169:AO169"/>
    <mergeCell ref="AP178:AT178"/>
    <mergeCell ref="AU178:AY178"/>
    <mergeCell ref="AZ178:BD178"/>
    <mergeCell ref="A179:F179"/>
    <mergeCell ref="G179:S179"/>
    <mergeCell ref="T179:Z179"/>
    <mergeCell ref="AA179:AE179"/>
    <mergeCell ref="AF179:AJ179"/>
    <mergeCell ref="AK179:AO179"/>
    <mergeCell ref="AP179:AT179"/>
    <mergeCell ref="A173:BL173"/>
    <mergeCell ref="A175:BB175"/>
    <mergeCell ref="A177:F178"/>
    <mergeCell ref="G177:S178"/>
    <mergeCell ref="T177:Z178"/>
    <mergeCell ref="AA177:AO177"/>
    <mergeCell ref="AP177:BD177"/>
    <mergeCell ref="AA178:AE178"/>
    <mergeCell ref="AF178:AJ178"/>
    <mergeCell ref="AK178:AO178"/>
    <mergeCell ref="AZ180:BD180"/>
    <mergeCell ref="A181:F181"/>
    <mergeCell ref="G181:S181"/>
    <mergeCell ref="T181:Z181"/>
    <mergeCell ref="AA181:AE181"/>
    <mergeCell ref="AF181:AJ181"/>
    <mergeCell ref="AK181:AO181"/>
    <mergeCell ref="AP181:AT181"/>
    <mergeCell ref="AU181:AY181"/>
    <mergeCell ref="AZ181:BD181"/>
    <mergeCell ref="AU179:AY179"/>
    <mergeCell ref="AZ179:BD179"/>
    <mergeCell ref="A180:F180"/>
    <mergeCell ref="G180:S180"/>
    <mergeCell ref="T180:Z180"/>
    <mergeCell ref="AA180:AE180"/>
    <mergeCell ref="AF180:AJ180"/>
    <mergeCell ref="AK180:AO180"/>
    <mergeCell ref="AP180:AT180"/>
    <mergeCell ref="AU180:AY180"/>
    <mergeCell ref="AX187:BA187"/>
    <mergeCell ref="BB187:BE187"/>
    <mergeCell ref="BF187:BI187"/>
    <mergeCell ref="BJ187:BM187"/>
    <mergeCell ref="A188:M188"/>
    <mergeCell ref="N188:U188"/>
    <mergeCell ref="V188:Y188"/>
    <mergeCell ref="Z188:AC188"/>
    <mergeCell ref="AD188:AG188"/>
    <mergeCell ref="AH188:AK188"/>
    <mergeCell ref="Z187:AC187"/>
    <mergeCell ref="AD187:AG187"/>
    <mergeCell ref="AH187:AK187"/>
    <mergeCell ref="AL187:AO187"/>
    <mergeCell ref="AP187:AS187"/>
    <mergeCell ref="AT187:AW187"/>
    <mergeCell ref="A183:BL183"/>
    <mergeCell ref="A184:BL184"/>
    <mergeCell ref="A186:M187"/>
    <mergeCell ref="N186:U187"/>
    <mergeCell ref="V186:Y187"/>
    <mergeCell ref="Z186:AG186"/>
    <mergeCell ref="AH186:AO186"/>
    <mergeCell ref="AP186:AW186"/>
    <mergeCell ref="AX186:BE186"/>
    <mergeCell ref="BF186:BM186"/>
    <mergeCell ref="AX189:BA189"/>
    <mergeCell ref="BB189:BE189"/>
    <mergeCell ref="BF189:BI189"/>
    <mergeCell ref="BJ189:BM189"/>
    <mergeCell ref="A190:M190"/>
    <mergeCell ref="N190:U190"/>
    <mergeCell ref="V190:Y190"/>
    <mergeCell ref="Z190:AC190"/>
    <mergeCell ref="AD190:AG190"/>
    <mergeCell ref="AH190:AK190"/>
    <mergeCell ref="BJ188:BM188"/>
    <mergeCell ref="A189:M189"/>
    <mergeCell ref="N189:U189"/>
    <mergeCell ref="V189:Y189"/>
    <mergeCell ref="Z189:AC189"/>
    <mergeCell ref="AD189:AG189"/>
    <mergeCell ref="AH189:AK189"/>
    <mergeCell ref="AL189:AO189"/>
    <mergeCell ref="AP189:AS189"/>
    <mergeCell ref="AT189:AW189"/>
    <mergeCell ref="AL188:AO188"/>
    <mergeCell ref="AP188:AS188"/>
    <mergeCell ref="AT188:AW188"/>
    <mergeCell ref="AX188:BA188"/>
    <mergeCell ref="BB188:BE188"/>
    <mergeCell ref="BF188:BI188"/>
    <mergeCell ref="AQ201:AV202"/>
    <mergeCell ref="AW201:BF201"/>
    <mergeCell ref="BG201:BL202"/>
    <mergeCell ref="AW202:BA202"/>
    <mergeCell ref="BB202:BF202"/>
    <mergeCell ref="A203:F203"/>
    <mergeCell ref="G203:S203"/>
    <mergeCell ref="T203:Y203"/>
    <mergeCell ref="Z203:AD203"/>
    <mergeCell ref="AE203:AJ203"/>
    <mergeCell ref="A201:F202"/>
    <mergeCell ref="G201:S202"/>
    <mergeCell ref="T201:Y202"/>
    <mergeCell ref="Z201:AD202"/>
    <mergeCell ref="AE201:AJ202"/>
    <mergeCell ref="AK201:AP202"/>
    <mergeCell ref="BJ190:BM190"/>
    <mergeCell ref="A193:BL193"/>
    <mergeCell ref="A194:BL194"/>
    <mergeCell ref="A196:BL196"/>
    <mergeCell ref="A198:BL198"/>
    <mergeCell ref="A199:BL199"/>
    <mergeCell ref="AL190:AO190"/>
    <mergeCell ref="AP190:AS190"/>
    <mergeCell ref="AT190:AW190"/>
    <mergeCell ref="AX190:BA190"/>
    <mergeCell ref="BB190:BE190"/>
    <mergeCell ref="BF190:BI190"/>
    <mergeCell ref="AK205:AP205"/>
    <mergeCell ref="AQ205:AV205"/>
    <mergeCell ref="AW205:BA205"/>
    <mergeCell ref="BB205:BF205"/>
    <mergeCell ref="BG205:BL205"/>
    <mergeCell ref="A207:BL207"/>
    <mergeCell ref="AK204:AP204"/>
    <mergeCell ref="AQ204:AV204"/>
    <mergeCell ref="AW204:BA204"/>
    <mergeCell ref="BB204:BF204"/>
    <mergeCell ref="BG204:BL204"/>
    <mergeCell ref="A205:F205"/>
    <mergeCell ref="G205:S205"/>
    <mergeCell ref="T205:Y205"/>
    <mergeCell ref="Z205:AD205"/>
    <mergeCell ref="AE205:AJ205"/>
    <mergeCell ref="AK203:AP203"/>
    <mergeCell ref="AQ203:AV203"/>
    <mergeCell ref="AW203:BA203"/>
    <mergeCell ref="BB203:BF203"/>
    <mergeCell ref="BG203:BL203"/>
    <mergeCell ref="A204:F204"/>
    <mergeCell ref="G204:S204"/>
    <mergeCell ref="T204:Y204"/>
    <mergeCell ref="Z204:AD204"/>
    <mergeCell ref="AE204:AJ204"/>
    <mergeCell ref="AT211:AW212"/>
    <mergeCell ref="AX211:BG211"/>
    <mergeCell ref="BH211:BL212"/>
    <mergeCell ref="Z212:AD212"/>
    <mergeCell ref="AE212:AI212"/>
    <mergeCell ref="AX212:BB212"/>
    <mergeCell ref="BC212:BG212"/>
    <mergeCell ref="A208:BL208"/>
    <mergeCell ref="A210:F212"/>
    <mergeCell ref="G210:P212"/>
    <mergeCell ref="Q210:AN210"/>
    <mergeCell ref="AO210:BL210"/>
    <mergeCell ref="Q211:U212"/>
    <mergeCell ref="V211:Y212"/>
    <mergeCell ref="Z211:AI211"/>
    <mergeCell ref="AJ211:AN212"/>
    <mergeCell ref="AO211:AS212"/>
    <mergeCell ref="AJ214:AN214"/>
    <mergeCell ref="AO214:AS214"/>
    <mergeCell ref="AT214:AW214"/>
    <mergeCell ref="AX214:BB214"/>
    <mergeCell ref="BC214:BG214"/>
    <mergeCell ref="BH214:BL214"/>
    <mergeCell ref="A214:F214"/>
    <mergeCell ref="G214:P214"/>
    <mergeCell ref="Q214:U214"/>
    <mergeCell ref="V214:Y214"/>
    <mergeCell ref="Z214:AD214"/>
    <mergeCell ref="AE214:AI214"/>
    <mergeCell ref="AJ213:AN213"/>
    <mergeCell ref="AO213:AS213"/>
    <mergeCell ref="AT213:AW213"/>
    <mergeCell ref="AX213:BB213"/>
    <mergeCell ref="BC213:BG213"/>
    <mergeCell ref="BH213:BL213"/>
    <mergeCell ref="A213:F213"/>
    <mergeCell ref="G213:P213"/>
    <mergeCell ref="Q213:U213"/>
    <mergeCell ref="V213:Y213"/>
    <mergeCell ref="Z213:AD213"/>
    <mergeCell ref="AE213:AI213"/>
    <mergeCell ref="A220:BL220"/>
    <mergeCell ref="A221:BL221"/>
    <mergeCell ref="A223:F224"/>
    <mergeCell ref="G223:S224"/>
    <mergeCell ref="T223:Y224"/>
    <mergeCell ref="Z223:AD224"/>
    <mergeCell ref="AE223:AJ224"/>
    <mergeCell ref="AK223:AP224"/>
    <mergeCell ref="AQ223:AV224"/>
    <mergeCell ref="AW223:BD224"/>
    <mergeCell ref="AJ217:AN217"/>
    <mergeCell ref="AO217:AS217"/>
    <mergeCell ref="AT217:AW217"/>
    <mergeCell ref="AX217:BB217"/>
    <mergeCell ref="BC217:BG217"/>
    <mergeCell ref="BH217:BL217"/>
    <mergeCell ref="A217:F217"/>
    <mergeCell ref="G217:P217"/>
    <mergeCell ref="Q217:U217"/>
    <mergeCell ref="V217:Y217"/>
    <mergeCell ref="Z217:AD217"/>
    <mergeCell ref="AE217:AI217"/>
    <mergeCell ref="AQ227:AV227"/>
    <mergeCell ref="A226:F226"/>
    <mergeCell ref="G226:S226"/>
    <mergeCell ref="T226:Y226"/>
    <mergeCell ref="Z226:AD226"/>
    <mergeCell ref="AE226:AJ226"/>
    <mergeCell ref="AK226:AP226"/>
    <mergeCell ref="BE223:BL224"/>
    <mergeCell ref="A225:F225"/>
    <mergeCell ref="G225:S225"/>
    <mergeCell ref="T225:Y225"/>
    <mergeCell ref="Z225:AD225"/>
    <mergeCell ref="AE225:AJ225"/>
    <mergeCell ref="AK225:AP225"/>
    <mergeCell ref="AQ225:AV225"/>
    <mergeCell ref="AW225:BD225"/>
    <mergeCell ref="BE225:BL225"/>
    <mergeCell ref="A242:AA242"/>
    <mergeCell ref="AB242:AT242"/>
    <mergeCell ref="AU242:BF242"/>
    <mergeCell ref="AB243:AT243"/>
    <mergeCell ref="AU243:BF243"/>
    <mergeCell ref="A31:D31"/>
    <mergeCell ref="E31:W31"/>
    <mergeCell ref="X31:AB31"/>
    <mergeCell ref="AC31:AG31"/>
    <mergeCell ref="AH31:AJ31"/>
    <mergeCell ref="A235:BL235"/>
    <mergeCell ref="A236:BL236"/>
    <mergeCell ref="A240:AA240"/>
    <mergeCell ref="AB240:AT240"/>
    <mergeCell ref="AU240:BF240"/>
    <mergeCell ref="AB241:AT241"/>
    <mergeCell ref="AU241:BF241"/>
    <mergeCell ref="AW227:BD227"/>
    <mergeCell ref="BE227:BL227"/>
    <mergeCell ref="A230:BL230"/>
    <mergeCell ref="A231:BL231"/>
    <mergeCell ref="A233:BL233"/>
    <mergeCell ref="A234:BL234"/>
    <mergeCell ref="AQ226:AV226"/>
    <mergeCell ref="AW226:BD226"/>
    <mergeCell ref="BE226:BL226"/>
    <mergeCell ref="A227:F227"/>
    <mergeCell ref="G227:S227"/>
    <mergeCell ref="T227:Y227"/>
    <mergeCell ref="Z227:AD227"/>
    <mergeCell ref="AE227:AJ227"/>
    <mergeCell ref="AK227:AP227"/>
    <mergeCell ref="BU32:BY32"/>
    <mergeCell ref="AU32:AY32"/>
    <mergeCell ref="AZ32:BB32"/>
    <mergeCell ref="BC32:BG32"/>
    <mergeCell ref="BH32:BL32"/>
    <mergeCell ref="BM32:BQ32"/>
    <mergeCell ref="BR32:BT32"/>
    <mergeCell ref="BM31:BQ31"/>
    <mergeCell ref="BR31:BT31"/>
    <mergeCell ref="BU31:BY31"/>
    <mergeCell ref="A32:D32"/>
    <mergeCell ref="E32:W32"/>
    <mergeCell ref="X32:AB32"/>
    <mergeCell ref="AC32:AG32"/>
    <mergeCell ref="AH32:AJ32"/>
    <mergeCell ref="AK32:AO32"/>
    <mergeCell ref="AP32:AT32"/>
    <mergeCell ref="AK31:AO31"/>
    <mergeCell ref="AP31:AT31"/>
    <mergeCell ref="AU31:AY31"/>
    <mergeCell ref="AZ31:BB31"/>
    <mergeCell ref="BC31:BG31"/>
    <mergeCell ref="BH31:BL31"/>
    <mergeCell ref="X55:AB55"/>
    <mergeCell ref="AC55:AG55"/>
    <mergeCell ref="AH55:AJ55"/>
    <mergeCell ref="AK55:AO55"/>
    <mergeCell ref="AP55:AT55"/>
    <mergeCell ref="AU55:AY55"/>
    <mergeCell ref="AZ55:BB55"/>
    <mergeCell ref="BC43:BG43"/>
    <mergeCell ref="BC42:BG42"/>
    <mergeCell ref="A43:D43"/>
    <mergeCell ref="E43:W43"/>
    <mergeCell ref="X43:AB43"/>
    <mergeCell ref="AC43:AG43"/>
    <mergeCell ref="AH43:AJ43"/>
    <mergeCell ref="AK43:AO43"/>
    <mergeCell ref="AP43:AT43"/>
    <mergeCell ref="AU43:AY43"/>
    <mergeCell ref="AZ43:BB43"/>
    <mergeCell ref="A42:D42"/>
    <mergeCell ref="E42:W42"/>
    <mergeCell ref="X42:AB42"/>
    <mergeCell ref="AC42:AG42"/>
    <mergeCell ref="AH42:AJ42"/>
    <mergeCell ref="BC52:BG52"/>
    <mergeCell ref="A52:D52"/>
    <mergeCell ref="E52:W52"/>
    <mergeCell ref="X52:AB52"/>
    <mergeCell ref="AC52:AG52"/>
    <mergeCell ref="AH52:AJ52"/>
    <mergeCell ref="AK52:AO52"/>
    <mergeCell ref="AP52:AT52"/>
    <mergeCell ref="AU52:AY52"/>
    <mergeCell ref="BU52:BY52"/>
    <mergeCell ref="A54:D54"/>
    <mergeCell ref="BN95:BP95"/>
    <mergeCell ref="BQ95:BU95"/>
    <mergeCell ref="A95:C95"/>
    <mergeCell ref="D95:S95"/>
    <mergeCell ref="T95:X95"/>
    <mergeCell ref="Y95:AC95"/>
    <mergeCell ref="AD95:AF95"/>
    <mergeCell ref="AG95:AK95"/>
    <mergeCell ref="AL95:AP95"/>
    <mergeCell ref="AQ95:AU95"/>
    <mergeCell ref="AV95:AX95"/>
    <mergeCell ref="A74:D74"/>
    <mergeCell ref="E74:W74"/>
    <mergeCell ref="X74:AB74"/>
    <mergeCell ref="AC74:AG74"/>
    <mergeCell ref="AH74:AJ74"/>
    <mergeCell ref="AK74:AO74"/>
    <mergeCell ref="AP74:AT74"/>
    <mergeCell ref="AU74:AY74"/>
    <mergeCell ref="AZ74:BB74"/>
    <mergeCell ref="BN94:BP94"/>
    <mergeCell ref="BQ94:BU94"/>
    <mergeCell ref="AV93:AX93"/>
    <mergeCell ref="AY93:BC93"/>
    <mergeCell ref="BD93:BH93"/>
    <mergeCell ref="BI93:BM93"/>
    <mergeCell ref="BN93:BP93"/>
    <mergeCell ref="BQ93:BU93"/>
    <mergeCell ref="BN92:BP92"/>
    <mergeCell ref="BQ92:BU92"/>
    <mergeCell ref="AU115:AY115"/>
    <mergeCell ref="AZ115:BD115"/>
    <mergeCell ref="BE115:BI115"/>
    <mergeCell ref="BJ115:BN115"/>
    <mergeCell ref="BO115:BS115"/>
    <mergeCell ref="BT115:BX115"/>
    <mergeCell ref="A115:C115"/>
    <mergeCell ref="D115:P115"/>
    <mergeCell ref="Q115:U115"/>
    <mergeCell ref="V115:AE115"/>
    <mergeCell ref="AF115:AJ115"/>
    <mergeCell ref="AK115:AO115"/>
    <mergeCell ref="AP115:AT115"/>
    <mergeCell ref="A105:C105"/>
    <mergeCell ref="D105:S105"/>
    <mergeCell ref="T105:X105"/>
    <mergeCell ref="Y105:AC105"/>
    <mergeCell ref="AD105:AF105"/>
    <mergeCell ref="AG105:AK105"/>
    <mergeCell ref="AL105:AP105"/>
    <mergeCell ref="BE113:BI113"/>
    <mergeCell ref="BJ113:BN113"/>
    <mergeCell ref="BO113:BS113"/>
    <mergeCell ref="BT113:BX113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BE117:BI117"/>
    <mergeCell ref="BJ117:BN117"/>
    <mergeCell ref="BO117:BS117"/>
    <mergeCell ref="BT117:BX117"/>
    <mergeCell ref="A118:C118"/>
    <mergeCell ref="D118:P118"/>
    <mergeCell ref="Q118:U118"/>
    <mergeCell ref="V118:AE118"/>
    <mergeCell ref="AF118:AJ118"/>
    <mergeCell ref="AK118:AO118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A116:C116"/>
    <mergeCell ref="D116:P116"/>
    <mergeCell ref="Q116:U116"/>
    <mergeCell ref="V116:AE116"/>
    <mergeCell ref="AF116:AJ116"/>
    <mergeCell ref="AK116:AO116"/>
    <mergeCell ref="BE119:BI119"/>
    <mergeCell ref="BJ119:BN119"/>
    <mergeCell ref="BO119:BS119"/>
    <mergeCell ref="BT119:BX119"/>
    <mergeCell ref="A120:C120"/>
    <mergeCell ref="D120:P120"/>
    <mergeCell ref="Q120:U120"/>
    <mergeCell ref="V120:AE120"/>
    <mergeCell ref="AF120:AJ120"/>
    <mergeCell ref="AK120:AO120"/>
    <mergeCell ref="BT118:BX118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AP118:AT118"/>
    <mergeCell ref="AU118:AY118"/>
    <mergeCell ref="AZ118:BD118"/>
    <mergeCell ref="BE118:BI118"/>
    <mergeCell ref="BJ118:BN118"/>
    <mergeCell ref="BO118:BS118"/>
    <mergeCell ref="BO121:BS121"/>
    <mergeCell ref="BT121:BX121"/>
    <mergeCell ref="BT120:BX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0:AT120"/>
    <mergeCell ref="AU120:AY120"/>
    <mergeCell ref="AZ120:BD120"/>
    <mergeCell ref="BE120:BI120"/>
    <mergeCell ref="BJ120:BN120"/>
    <mergeCell ref="BO120:BS120"/>
    <mergeCell ref="V131:AE131"/>
    <mergeCell ref="AF131:AJ131"/>
    <mergeCell ref="AK131:AO131"/>
    <mergeCell ref="AP131:AT131"/>
    <mergeCell ref="AU131:AY131"/>
    <mergeCell ref="AZ131:BD131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1:BI121"/>
    <mergeCell ref="BJ121:BN121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AK132:AO132"/>
    <mergeCell ref="AP132:AT132"/>
    <mergeCell ref="AU132:AY132"/>
    <mergeCell ref="AZ132:BD132"/>
    <mergeCell ref="BE136:BI136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AX157:AZ157"/>
    <mergeCell ref="BA157:BC157"/>
    <mergeCell ref="BD157:BF157"/>
    <mergeCell ref="BG157:BI157"/>
    <mergeCell ref="BJ157:BL157"/>
    <mergeCell ref="A157:C157"/>
    <mergeCell ref="D157:V157"/>
    <mergeCell ref="W157:Y157"/>
    <mergeCell ref="Z157:AB157"/>
    <mergeCell ref="AC157:AE157"/>
    <mergeCell ref="AF157:AH157"/>
    <mergeCell ref="AI157:AK157"/>
    <mergeCell ref="A146:T146"/>
    <mergeCell ref="U146:Y146"/>
    <mergeCell ref="Z146:AD146"/>
    <mergeCell ref="AE146:AI146"/>
    <mergeCell ref="AJ146:AN146"/>
    <mergeCell ref="AO146:AS146"/>
    <mergeCell ref="AT146:AX146"/>
    <mergeCell ref="AY146:BC146"/>
    <mergeCell ref="BD146:BH146"/>
    <mergeCell ref="BA155:BC155"/>
    <mergeCell ref="BD155:BF155"/>
    <mergeCell ref="BG155:BI155"/>
    <mergeCell ref="BJ155:BL155"/>
    <mergeCell ref="AI155:AK155"/>
    <mergeCell ref="AL155:AN155"/>
    <mergeCell ref="AO155:AQ155"/>
    <mergeCell ref="AR155:AT155"/>
    <mergeCell ref="AU155:AW155"/>
    <mergeCell ref="AX155:AZ155"/>
    <mergeCell ref="BA154:BC154"/>
  </mergeCells>
  <conditionalFormatting sqref="A94 A156 A104">
    <cfRule type="cellIs" dxfId="33" priority="39" stopIfTrue="1" operator="equal">
      <formula>A93</formula>
    </cfRule>
  </conditionalFormatting>
  <conditionalFormatting sqref="A114:C114 A129:C129">
    <cfRule type="cellIs" dxfId="32" priority="40" stopIfTrue="1" operator="equal">
      <formula>A113</formula>
    </cfRule>
    <cfRule type="cellIs" dxfId="31" priority="41" stopIfTrue="1" operator="equal">
      <formula>0</formula>
    </cfRule>
  </conditionalFormatting>
  <conditionalFormatting sqref="A95">
    <cfRule type="cellIs" dxfId="30" priority="38" stopIfTrue="1" operator="equal">
      <formula>A94</formula>
    </cfRule>
  </conditionalFormatting>
  <conditionalFormatting sqref="A105">
    <cfRule type="cellIs" dxfId="29" priority="36" stopIfTrue="1" operator="equal">
      <formula>A104</formula>
    </cfRule>
  </conditionalFormatting>
  <conditionalFormatting sqref="A157">
    <cfRule type="cellIs" dxfId="28" priority="2" stopIfTrue="1" operator="equal">
      <formula>A156</formula>
    </cfRule>
  </conditionalFormatting>
  <conditionalFormatting sqref="A115:C115">
    <cfRule type="cellIs" dxfId="27" priority="33" stopIfTrue="1" operator="equal">
      <formula>A114</formula>
    </cfRule>
    <cfRule type="cellIs" dxfId="26" priority="34" stopIfTrue="1" operator="equal">
      <formula>0</formula>
    </cfRule>
  </conditionalFormatting>
  <conditionalFormatting sqref="A116:C116">
    <cfRule type="cellIs" dxfId="25" priority="31" stopIfTrue="1" operator="equal">
      <formula>A115</formula>
    </cfRule>
    <cfRule type="cellIs" dxfId="24" priority="32" stopIfTrue="1" operator="equal">
      <formula>0</formula>
    </cfRule>
  </conditionalFormatting>
  <conditionalFormatting sqref="A117:C117">
    <cfRule type="cellIs" dxfId="23" priority="29" stopIfTrue="1" operator="equal">
      <formula>A116</formula>
    </cfRule>
    <cfRule type="cellIs" dxfId="22" priority="30" stopIfTrue="1" operator="equal">
      <formula>0</formula>
    </cfRule>
  </conditionalFormatting>
  <conditionalFormatting sqref="A118:C118">
    <cfRule type="cellIs" dxfId="21" priority="27" stopIfTrue="1" operator="equal">
      <formula>A117</formula>
    </cfRule>
    <cfRule type="cellIs" dxfId="20" priority="28" stopIfTrue="1" operator="equal">
      <formula>0</formula>
    </cfRule>
  </conditionalFormatting>
  <conditionalFormatting sqref="A119:C119">
    <cfRule type="cellIs" dxfId="19" priority="25" stopIfTrue="1" operator="equal">
      <formula>A118</formula>
    </cfRule>
    <cfRule type="cellIs" dxfId="18" priority="26" stopIfTrue="1" operator="equal">
      <formula>0</formula>
    </cfRule>
  </conditionalFormatting>
  <conditionalFormatting sqref="A120:C120">
    <cfRule type="cellIs" dxfId="17" priority="23" stopIfTrue="1" operator="equal">
      <formula>A119</formula>
    </cfRule>
    <cfRule type="cellIs" dxfId="16" priority="24" stopIfTrue="1" operator="equal">
      <formula>0</formula>
    </cfRule>
  </conditionalFormatting>
  <conditionalFormatting sqref="A121:C121">
    <cfRule type="cellIs" dxfId="15" priority="21" stopIfTrue="1" operator="equal">
      <formula>A120</formula>
    </cfRule>
    <cfRule type="cellIs" dxfId="14" priority="22" stopIfTrue="1" operator="equal">
      <formula>0</formula>
    </cfRule>
  </conditionalFormatting>
  <conditionalFormatting sqref="A130:C130">
    <cfRule type="cellIs" dxfId="13" priority="17" stopIfTrue="1" operator="equal">
      <formula>A129</formula>
    </cfRule>
    <cfRule type="cellIs" dxfId="12" priority="18" stopIfTrue="1" operator="equal">
      <formula>0</formula>
    </cfRule>
  </conditionalFormatting>
  <conditionalFormatting sqref="A131:C131">
    <cfRule type="cellIs" dxfId="11" priority="15" stopIfTrue="1" operator="equal">
      <formula>A130</formula>
    </cfRule>
    <cfRule type="cellIs" dxfId="10" priority="16" stopIfTrue="1" operator="equal">
      <formula>0</formula>
    </cfRule>
  </conditionalFormatting>
  <conditionalFormatting sqref="A132:C132">
    <cfRule type="cellIs" dxfId="9" priority="13" stopIfTrue="1" operator="equal">
      <formula>A131</formula>
    </cfRule>
    <cfRule type="cellIs" dxfId="8" priority="14" stopIfTrue="1" operator="equal">
      <formula>0</formula>
    </cfRule>
  </conditionalFormatting>
  <conditionalFormatting sqref="A133:C133">
    <cfRule type="cellIs" dxfId="7" priority="11" stopIfTrue="1" operator="equal">
      <formula>A132</formula>
    </cfRule>
    <cfRule type="cellIs" dxfId="6" priority="12" stopIfTrue="1" operator="equal">
      <formula>0</formula>
    </cfRule>
  </conditionalFormatting>
  <conditionalFormatting sqref="A134:C134">
    <cfRule type="cellIs" dxfId="5" priority="9" stopIfTrue="1" operator="equal">
      <formula>A133</formula>
    </cfRule>
    <cfRule type="cellIs" dxfId="4" priority="10" stopIfTrue="1" operator="equal">
      <formula>0</formula>
    </cfRule>
  </conditionalFormatting>
  <conditionalFormatting sqref="A135:C135">
    <cfRule type="cellIs" dxfId="3" priority="7" stopIfTrue="1" operator="equal">
      <formula>A134</formula>
    </cfRule>
    <cfRule type="cellIs" dxfId="2" priority="8" stopIfTrue="1" operator="equal">
      <formula>0</formula>
    </cfRule>
  </conditionalFormatting>
  <conditionalFormatting sqref="A136:C136">
    <cfRule type="cellIs" dxfId="1" priority="5" stopIfTrue="1" operator="equal">
      <formula>A135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rowBreaks count="4" manualBreakCount="4">
    <brk id="44" max="76" man="1"/>
    <brk id="85" max="76" man="1"/>
    <brk id="182" max="76" man="1"/>
    <brk id="219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КПК0117693</vt:lpstr>
      <vt:lpstr>'Додаток2 КПК0117693'!Область_печати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2019-06-21T12:48:00Z</cp:lastPrinted>
  <dcterms:created xsi:type="dcterms:W3CDTF">2016-07-02T12:27:50Z</dcterms:created>
  <dcterms:modified xsi:type="dcterms:W3CDTF">2019-06-21T12:48:02Z</dcterms:modified>
</cp:coreProperties>
</file>