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3" i="1"/>
  <c r="E23"/>
  <c r="D16"/>
  <c r="E16"/>
  <c r="C23"/>
  <c r="C16"/>
  <c r="E26"/>
  <c r="D26"/>
  <c r="B27"/>
  <c r="C27"/>
  <c r="D27"/>
  <c r="E27"/>
  <c r="B28"/>
  <c r="C28"/>
  <c r="D28"/>
  <c r="E28"/>
  <c r="B29"/>
  <c r="C29"/>
  <c r="D29"/>
  <c r="E29"/>
  <c r="B30"/>
  <c r="C30"/>
  <c r="D30"/>
  <c r="E30"/>
  <c r="B26"/>
  <c r="C26"/>
  <c r="C25"/>
  <c r="D25"/>
  <c r="E25"/>
  <c r="B25"/>
</calcChain>
</file>

<file path=xl/sharedStrings.xml><?xml version="1.0" encoding="utf-8"?>
<sst xmlns="http://schemas.openxmlformats.org/spreadsheetml/2006/main" count="37" uniqueCount="25">
  <si>
    <t>Додаток 1</t>
  </si>
  <si>
    <t xml:space="preserve"> (грн)</t>
  </si>
  <si>
    <t>Показник</t>
  </si>
  <si>
    <r>
      <t>2019 рік</t>
    </r>
    <r>
      <rPr>
        <vertAlign val="superscript"/>
        <sz val="14"/>
        <rFont val="Times New Roman"/>
        <family val="1"/>
        <charset val="204"/>
      </rPr>
      <t>1</t>
    </r>
  </si>
  <si>
    <r>
      <t>2020 рік</t>
    </r>
    <r>
      <rPr>
        <vertAlign val="superscript"/>
        <sz val="14"/>
        <rFont val="Times New Roman"/>
        <family val="1"/>
        <charset val="204"/>
      </rPr>
      <t>2</t>
    </r>
  </si>
  <si>
    <r>
      <t>2021 рік</t>
    </r>
    <r>
      <rPr>
        <vertAlign val="superscript"/>
        <sz val="14"/>
        <rFont val="Times New Roman"/>
        <family val="1"/>
        <charset val="204"/>
      </rPr>
      <t>3</t>
    </r>
  </si>
  <si>
    <r>
      <t>2022 рік</t>
    </r>
    <r>
      <rPr>
        <vertAlign val="superscript"/>
        <sz val="14"/>
        <rFont val="Times New Roman"/>
        <family val="1"/>
        <charset val="204"/>
      </rPr>
      <t>3</t>
    </r>
  </si>
  <si>
    <t>Загальний фонд</t>
  </si>
  <si>
    <t>Доходи (з трансфертами)</t>
  </si>
  <si>
    <t>Видатки (з трансфертами)</t>
  </si>
  <si>
    <t>Кредитування усього, у тому числі:</t>
  </si>
  <si>
    <t>– надання кредитів з бюджету</t>
  </si>
  <si>
    <t>– повернення кредитів до бюджету</t>
  </si>
  <si>
    <t>Фінансування (дефіцит «-» / профіцит «+»)</t>
  </si>
  <si>
    <t>Спеціальний фонд</t>
  </si>
  <si>
    <t>Разом</t>
  </si>
  <si>
    <r>
      <t xml:space="preserve">1 </t>
    </r>
    <r>
      <rPr>
        <sz val="14"/>
        <rFont val="Times New Roman"/>
        <family val="1"/>
        <charset val="204"/>
      </rPr>
      <t>– показники, визначені в рішенні про місцевий бюджет на 2019 рік,              з урахуванням внесених змін до нього;</t>
    </r>
  </si>
  <si>
    <r>
      <t xml:space="preserve">2 </t>
    </r>
    <r>
      <rPr>
        <sz val="14"/>
        <rFont val="Times New Roman"/>
        <family val="1"/>
        <charset val="204"/>
      </rPr>
      <t>– показники, визначені в проекті рішення про місцевий бюджет на           2020 рік;</t>
    </r>
  </si>
  <si>
    <r>
      <t xml:space="preserve">3 </t>
    </r>
    <r>
      <rPr>
        <sz val="14"/>
        <rFont val="Times New Roman"/>
        <family val="1"/>
        <charset val="204"/>
      </rPr>
      <t>– індикативні прогнозні показники місцевого бюджету на                      2021–2022 роки.</t>
    </r>
  </si>
  <si>
    <t>Основні показники бюджету  Олевської міської об'єднаної територіальної громади на 2019–2022 роки</t>
  </si>
  <si>
    <t>Міський голова</t>
  </si>
  <si>
    <t>до рішення  виконавчого комітету</t>
  </si>
  <si>
    <t>від 04.12.2019 року №197</t>
  </si>
  <si>
    <t xml:space="preserve">"Про схвалення проєкту рішення 
міської ради «Про  бюджет
 Олевської міської об'єднаної
територіальної громади на 2020 рік»
та Прогнозу бюджету
 Олевської міської об'єднаної
територіальної громади на 2021 і 2022 роки"
 </t>
  </si>
  <si>
    <t>Олег ОМЕЛЬЧУК</t>
  </si>
</sst>
</file>

<file path=xl/styles.xml><?xml version="1.0" encoding="utf-8"?>
<styleSheet xmlns="http://schemas.openxmlformats.org/spreadsheetml/2006/main">
  <numFmts count="2">
    <numFmt numFmtId="171" formatCode="_-* #,##0.00_р_._-;\-* #,##0.00_р_._-;_-* &quot;-&quot;??_р_._-;_-@_-"/>
    <numFmt numFmtId="177" formatCode="_-* #,##0_р_._-;\-* #,##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indent="4"/>
    </xf>
    <xf numFmtId="0" fontId="4" fillId="0" borderId="0" xfId="0" applyFont="1" applyAlignment="1">
      <alignment horizontal="right" indent="4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177" fontId="2" fillId="0" borderId="4" xfId="1" applyNumberFormat="1" applyFont="1" applyBorder="1" applyAlignment="1">
      <alignment horizontal="justify" vertical="top" wrapText="1"/>
    </xf>
    <xf numFmtId="3" fontId="2" fillId="0" borderId="4" xfId="0" applyNumberFormat="1" applyFont="1" applyBorder="1" applyAlignment="1">
      <alignment horizontal="center" vertical="top" wrapText="1"/>
    </xf>
    <xf numFmtId="177" fontId="2" fillId="0" borderId="4" xfId="1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 horizontal="center" vertical="center" wrapText="1"/>
    </xf>
    <xf numFmtId="177" fontId="2" fillId="0" borderId="4" xfId="1" applyNumberFormat="1" applyFont="1" applyBorder="1" applyAlignment="1">
      <alignment vertical="center" wrapText="1"/>
    </xf>
    <xf numFmtId="177" fontId="2" fillId="0" borderId="4" xfId="1" applyNumberFormat="1" applyFont="1" applyBorder="1" applyAlignment="1">
      <alignment horizontal="center" vertical="top" wrapText="1"/>
    </xf>
    <xf numFmtId="177" fontId="2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topLeftCell="A25" workbookViewId="0">
      <selection activeCell="E41" sqref="E41"/>
    </sheetView>
  </sheetViews>
  <sheetFormatPr defaultRowHeight="12.75"/>
  <cols>
    <col min="1" max="1" width="32.140625" customWidth="1"/>
    <col min="2" max="2" width="17.5703125" customWidth="1"/>
    <col min="3" max="3" width="18.5703125" customWidth="1"/>
    <col min="4" max="4" width="17.85546875" customWidth="1"/>
    <col min="5" max="5" width="17.28515625" customWidth="1"/>
  </cols>
  <sheetData>
    <row r="1" spans="1:5" ht="18.75">
      <c r="C1" s="1" t="s">
        <v>0</v>
      </c>
    </row>
    <row r="2" spans="1:5" ht="18.75">
      <c r="A2" s="2"/>
      <c r="D2" t="s">
        <v>21</v>
      </c>
    </row>
    <row r="3" spans="1:5" ht="18.75">
      <c r="A3" s="17"/>
      <c r="B3" s="17"/>
      <c r="C3" s="17"/>
      <c r="D3" t="s">
        <v>22</v>
      </c>
    </row>
    <row r="4" spans="1:5" ht="123" customHeight="1">
      <c r="A4" s="17"/>
      <c r="B4" s="17"/>
      <c r="C4" s="17"/>
      <c r="D4" s="18" t="s">
        <v>23</v>
      </c>
      <c r="E4" s="18"/>
    </row>
    <row r="5" spans="1:5" ht="18.75">
      <c r="A5" s="3"/>
    </row>
    <row r="6" spans="1:5" ht="48" customHeight="1">
      <c r="A6" s="23" t="s">
        <v>19</v>
      </c>
      <c r="B6" s="23"/>
      <c r="C6" s="23"/>
      <c r="D6" s="23"/>
    </row>
    <row r="7" spans="1:5" ht="18.75">
      <c r="E7" s="4" t="s">
        <v>1</v>
      </c>
    </row>
    <row r="8" spans="1:5" ht="13.5" thickBot="1">
      <c r="A8" s="5"/>
    </row>
    <row r="9" spans="1:5" ht="23.25" thickBot="1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</row>
    <row r="10" spans="1:5" ht="19.5" thickBot="1">
      <c r="A10" s="20" t="s">
        <v>7</v>
      </c>
      <c r="B10" s="21"/>
      <c r="C10" s="21"/>
      <c r="D10" s="21"/>
      <c r="E10" s="22"/>
    </row>
    <row r="11" spans="1:5" ht="19.5" thickBot="1">
      <c r="A11" s="8" t="s">
        <v>8</v>
      </c>
      <c r="B11" s="12">
        <v>279261727</v>
      </c>
      <c r="C11" s="12">
        <v>255109563</v>
      </c>
      <c r="D11" s="12">
        <v>259084800</v>
      </c>
      <c r="E11" s="12">
        <v>279413700</v>
      </c>
    </row>
    <row r="12" spans="1:5" ht="19.5" thickBot="1">
      <c r="A12" s="8" t="s">
        <v>9</v>
      </c>
      <c r="B12" s="11">
        <v>246692547</v>
      </c>
      <c r="C12" s="11">
        <v>250146405</v>
      </c>
      <c r="D12" s="11">
        <v>255084800</v>
      </c>
      <c r="E12" s="11">
        <v>275413700</v>
      </c>
    </row>
    <row r="13" spans="1:5" ht="38.25" thickBot="1">
      <c r="A13" s="8" t="s">
        <v>10</v>
      </c>
      <c r="B13" s="11"/>
      <c r="C13" s="11"/>
      <c r="D13" s="11"/>
      <c r="E13" s="11"/>
    </row>
    <row r="14" spans="1:5" ht="38.25" thickBot="1">
      <c r="A14" s="8" t="s">
        <v>11</v>
      </c>
      <c r="B14" s="11"/>
      <c r="C14" s="11"/>
      <c r="D14" s="11"/>
      <c r="E14" s="11"/>
    </row>
    <row r="15" spans="1:5" ht="38.25" thickBot="1">
      <c r="A15" s="8" t="s">
        <v>12</v>
      </c>
      <c r="B15" s="11"/>
      <c r="C15" s="11"/>
      <c r="D15" s="11"/>
      <c r="E15" s="11"/>
    </row>
    <row r="16" spans="1:5" ht="38.25" thickBot="1">
      <c r="A16" s="8" t="s">
        <v>13</v>
      </c>
      <c r="B16" s="11">
        <v>-32569180</v>
      </c>
      <c r="C16" s="11">
        <f>C12-C11</f>
        <v>-4963158</v>
      </c>
      <c r="D16" s="11">
        <f>D12-D11</f>
        <v>-4000000</v>
      </c>
      <c r="E16" s="11">
        <f>E12-E11</f>
        <v>-4000000</v>
      </c>
    </row>
    <row r="17" spans="1:5" ht="19.5" thickBot="1">
      <c r="A17" s="20" t="s">
        <v>14</v>
      </c>
      <c r="B17" s="21"/>
      <c r="C17" s="21"/>
      <c r="D17" s="21"/>
      <c r="E17" s="22"/>
    </row>
    <row r="18" spans="1:5" ht="19.5" thickBot="1">
      <c r="A18" s="8" t="s">
        <v>8</v>
      </c>
      <c r="B18" s="14">
        <v>8173438</v>
      </c>
      <c r="C18" s="14">
        <v>3224700</v>
      </c>
      <c r="D18" s="16">
        <v>3975700</v>
      </c>
      <c r="E18" s="16">
        <v>3955700</v>
      </c>
    </row>
    <row r="19" spans="1:5" ht="19.5" thickBot="1">
      <c r="A19" s="8" t="s">
        <v>9</v>
      </c>
      <c r="B19" s="13">
        <v>56991652</v>
      </c>
      <c r="C19" s="13">
        <v>13732500</v>
      </c>
      <c r="D19" s="13">
        <v>4681057</v>
      </c>
      <c r="E19" s="13">
        <v>4661057</v>
      </c>
    </row>
    <row r="20" spans="1:5" ht="38.25" thickBot="1">
      <c r="A20" s="8" t="s">
        <v>10</v>
      </c>
      <c r="B20" s="11"/>
      <c r="C20" s="11"/>
      <c r="D20" s="11"/>
      <c r="E20" s="11"/>
    </row>
    <row r="21" spans="1:5" ht="38.25" thickBot="1">
      <c r="A21" s="8" t="s">
        <v>11</v>
      </c>
      <c r="B21" s="11"/>
      <c r="C21" s="11"/>
      <c r="D21" s="11"/>
      <c r="E21" s="11"/>
    </row>
    <row r="22" spans="1:5" ht="38.25" thickBot="1">
      <c r="A22" s="8" t="s">
        <v>12</v>
      </c>
      <c r="B22" s="11"/>
      <c r="C22" s="11"/>
      <c r="D22" s="11"/>
      <c r="E22" s="11"/>
    </row>
    <row r="23" spans="1:5" ht="38.25" thickBot="1">
      <c r="A23" s="8" t="s">
        <v>13</v>
      </c>
      <c r="B23" s="11">
        <v>48818214</v>
      </c>
      <c r="C23" s="11">
        <f>C19-C18</f>
        <v>10507800</v>
      </c>
      <c r="D23" s="11">
        <f>D19-D18</f>
        <v>705357</v>
      </c>
      <c r="E23" s="11">
        <f>E19-E18</f>
        <v>705357</v>
      </c>
    </row>
    <row r="24" spans="1:5" ht="19.5" thickBot="1">
      <c r="A24" s="20" t="s">
        <v>15</v>
      </c>
      <c r="B24" s="21"/>
      <c r="C24" s="21"/>
      <c r="D24" s="21"/>
      <c r="E24" s="22"/>
    </row>
    <row r="25" spans="1:5" ht="19.5" thickBot="1">
      <c r="A25" s="8" t="s">
        <v>8</v>
      </c>
      <c r="B25" s="10">
        <f t="shared" ref="B25:B30" si="0">B18+B11</f>
        <v>287435165</v>
      </c>
      <c r="C25" s="10">
        <f t="shared" ref="C25:E26" si="1">C18+C11</f>
        <v>258334263</v>
      </c>
      <c r="D25" s="15">
        <f t="shared" si="1"/>
        <v>263060500</v>
      </c>
      <c r="E25" s="15">
        <f t="shared" si="1"/>
        <v>283369400</v>
      </c>
    </row>
    <row r="26" spans="1:5" ht="19.5" thickBot="1">
      <c r="A26" s="8" t="s">
        <v>9</v>
      </c>
      <c r="B26" s="11">
        <f t="shared" si="0"/>
        <v>303684199</v>
      </c>
      <c r="C26" s="11">
        <f t="shared" si="1"/>
        <v>263878905</v>
      </c>
      <c r="D26" s="11">
        <f t="shared" si="1"/>
        <v>259765857</v>
      </c>
      <c r="E26" s="11">
        <f t="shared" si="1"/>
        <v>280074757</v>
      </c>
    </row>
    <row r="27" spans="1:5" ht="38.25" thickBot="1">
      <c r="A27" s="8" t="s">
        <v>10</v>
      </c>
      <c r="B27" s="11">
        <f t="shared" si="0"/>
        <v>0</v>
      </c>
      <c r="C27" s="11">
        <f t="shared" ref="C27:E28" si="2">C20+C13</f>
        <v>0</v>
      </c>
      <c r="D27" s="11">
        <f t="shared" si="2"/>
        <v>0</v>
      </c>
      <c r="E27" s="11">
        <f t="shared" si="2"/>
        <v>0</v>
      </c>
    </row>
    <row r="28" spans="1:5" ht="38.25" thickBot="1">
      <c r="A28" s="8" t="s">
        <v>11</v>
      </c>
      <c r="B28" s="11">
        <f t="shared" si="0"/>
        <v>0</v>
      </c>
      <c r="C28" s="11">
        <f t="shared" si="2"/>
        <v>0</v>
      </c>
      <c r="D28" s="11">
        <f t="shared" si="2"/>
        <v>0</v>
      </c>
      <c r="E28" s="11">
        <f t="shared" si="2"/>
        <v>0</v>
      </c>
    </row>
    <row r="29" spans="1:5" ht="38.25" thickBot="1">
      <c r="A29" s="8" t="s">
        <v>12</v>
      </c>
      <c r="B29" s="11">
        <f t="shared" si="0"/>
        <v>0</v>
      </c>
      <c r="C29" s="11">
        <f t="shared" ref="C29:E30" si="3">C22+C15</f>
        <v>0</v>
      </c>
      <c r="D29" s="11">
        <f t="shared" si="3"/>
        <v>0</v>
      </c>
      <c r="E29" s="11">
        <f t="shared" si="3"/>
        <v>0</v>
      </c>
    </row>
    <row r="30" spans="1:5" ht="38.25" thickBot="1">
      <c r="A30" s="8" t="s">
        <v>13</v>
      </c>
      <c r="B30" s="11">
        <f t="shared" si="0"/>
        <v>16249034</v>
      </c>
      <c r="C30" s="11">
        <f t="shared" si="3"/>
        <v>5544642</v>
      </c>
      <c r="D30" s="11">
        <f t="shared" si="3"/>
        <v>-3294643</v>
      </c>
      <c r="E30" s="11">
        <f t="shared" si="3"/>
        <v>-3294643</v>
      </c>
    </row>
    <row r="31" spans="1:5" ht="18.75">
      <c r="A31" s="9"/>
    </row>
    <row r="32" spans="1:5" ht="38.25" customHeight="1">
      <c r="A32" s="19" t="s">
        <v>16</v>
      </c>
      <c r="B32" s="19"/>
      <c r="C32" s="19"/>
      <c r="D32" s="19"/>
      <c r="E32" s="19"/>
    </row>
    <row r="33" spans="1:5" ht="38.25" customHeight="1">
      <c r="A33" s="19" t="s">
        <v>17</v>
      </c>
      <c r="B33" s="19"/>
      <c r="C33" s="19"/>
      <c r="D33" s="19"/>
      <c r="E33" s="19"/>
    </row>
    <row r="34" spans="1:5" ht="38.25" customHeight="1">
      <c r="A34" s="19" t="s">
        <v>18</v>
      </c>
      <c r="B34" s="19"/>
      <c r="C34" s="19"/>
      <c r="D34" s="19"/>
      <c r="E34" s="19"/>
    </row>
    <row r="36" spans="1:5">
      <c r="A36" t="s">
        <v>20</v>
      </c>
      <c r="E36" t="s">
        <v>24</v>
      </c>
    </row>
  </sheetData>
  <mergeCells count="8">
    <mergeCell ref="D4:E4"/>
    <mergeCell ref="A33:E33"/>
    <mergeCell ref="A34:E34"/>
    <mergeCell ref="A10:E10"/>
    <mergeCell ref="A17:E17"/>
    <mergeCell ref="A24:E24"/>
    <mergeCell ref="A6:D6"/>
    <mergeCell ref="A32:E32"/>
  </mergeCells>
  <phoneticPr fontId="6" type="noConversion"/>
  <pageMargins left="1.1417322834645669" right="0.15748031496062992" top="0.19685039370078741" bottom="0.19685039370078741" header="0.51181102362204722" footer="0.51181102362204722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2019-11-29T13:34:48Z</cp:lastPrinted>
  <dcterms:created xsi:type="dcterms:W3CDTF">2019-04-11T13:34:45Z</dcterms:created>
  <dcterms:modified xsi:type="dcterms:W3CDTF">2019-12-12T15:59:09Z</dcterms:modified>
</cp:coreProperties>
</file>