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5480" windowHeight="10260" tabRatio="878" activeTab="3"/>
  </bookViews>
  <sheets>
    <sheet name="дод.1" sheetId="1" r:id="rId1"/>
    <sheet name="дод.2" sheetId="11" r:id="rId2"/>
    <sheet name="дод.3" sheetId="23" r:id="rId3"/>
    <sheet name="дод.4" sheetId="24" r:id="rId4"/>
  </sheets>
  <definedNames>
    <definedName name="_xlnm.Print_Titles" localSheetId="0">дод.1!$5:$8</definedName>
    <definedName name="_xlnm.Print_Titles" localSheetId="1">дод.2!$D:$E</definedName>
    <definedName name="_xlnm.Print_Area" localSheetId="0">дод.1!$B$1:$Q$15</definedName>
    <definedName name="_xlnm.Print_Area" localSheetId="1">дод.2!$D$4:$I$17</definedName>
  </definedNames>
  <calcPr calcId="145621" fullCalcOnLoad="1"/>
</workbook>
</file>

<file path=xl/calcChain.xml><?xml version="1.0" encoding="utf-8"?>
<calcChain xmlns="http://schemas.openxmlformats.org/spreadsheetml/2006/main">
  <c r="H11" i="24"/>
  <c r="H10"/>
  <c r="G11"/>
  <c r="G10"/>
  <c r="J11"/>
  <c r="I11"/>
  <c r="J10"/>
  <c r="I10"/>
  <c r="D5" i="23"/>
  <c r="D8"/>
  <c r="C5"/>
  <c r="C8"/>
  <c r="G11" i="1"/>
  <c r="H11"/>
  <c r="H10"/>
  <c r="H14"/>
  <c r="I11"/>
  <c r="J11"/>
  <c r="J10"/>
  <c r="J14"/>
  <c r="K11"/>
  <c r="L11"/>
  <c r="L10"/>
  <c r="M11"/>
  <c r="N11"/>
  <c r="N10"/>
  <c r="O11"/>
  <c r="P11"/>
  <c r="P10"/>
  <c r="Q11"/>
  <c r="F11"/>
  <c r="H16" i="11"/>
  <c r="G16"/>
  <c r="G10" i="1"/>
  <c r="G14"/>
  <c r="I10"/>
  <c r="I14"/>
  <c r="K10"/>
  <c r="M10"/>
  <c r="O10"/>
  <c r="Q10"/>
  <c r="F10"/>
  <c r="F14"/>
  <c r="F16" i="11"/>
</calcChain>
</file>

<file path=xl/sharedStrings.xml><?xml version="1.0" encoding="utf-8"?>
<sst xmlns="http://schemas.openxmlformats.org/spreadsheetml/2006/main" count="111" uniqueCount="75">
  <si>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</si>
  <si>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</si>
  <si>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</si>
  <si>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</si>
  <si>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усього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</si>
  <si>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</si>
  <si>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</si>
  <si>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</si>
  <si>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</si>
  <si>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</si>
  <si>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</si>
  <si>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</si>
  <si>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</si>
  <si>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</si>
  <si>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</si>
  <si>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Код бюджету</t>
  </si>
  <si>
    <t xml:space="preserve">Назва місцевого бюджету адміністративно-територіальної одиниці  </t>
  </si>
  <si>
    <t>О3</t>
  </si>
  <si>
    <t>O2</t>
  </si>
  <si>
    <t>О4</t>
  </si>
  <si>
    <t>0100000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</si>
  <si>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</si>
  <si>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</si>
  <si>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</si>
  <si>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</si>
  <si>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</si>
  <si>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субвенції</t>
  </si>
  <si>
    <t xml:space="preserve"> загального фонду на:</t>
  </si>
  <si>
    <t>найменування трансферту</t>
  </si>
  <si>
    <t>Керівник виконавчого апарату</t>
  </si>
  <si>
    <t>Ю.Г.Русин</t>
  </si>
  <si>
    <t>Олевська міська рада</t>
  </si>
  <si>
    <t>0118700</t>
  </si>
  <si>
    <t>8700</t>
  </si>
  <si>
    <t>0133</t>
  </si>
  <si>
    <t>Резервний фонд</t>
  </si>
  <si>
    <t>Зміни до розподілу
видатків міського бюджету  на 2020 рік</t>
  </si>
  <si>
    <t>код Класифікації доходів бюджету</t>
  </si>
  <si>
    <t>Зміни до міжбюджетних трансфертів на 2020 рік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</si>
  <si>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</si>
  <si>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</si>
  <si>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</si>
  <si>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</si>
  <si>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</t>
  </si>
  <si>
    <t>Трансферти іншим бюджетам</t>
  </si>
  <si>
    <t>грн.</t>
  </si>
  <si>
    <t>№ з/п</t>
  </si>
  <si>
    <t>Назва програми / призначення субвенції</t>
  </si>
  <si>
    <t>загальний фонд</t>
  </si>
  <si>
    <t>спеціальний фонд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</si>
  <si>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</si>
  <si>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</si>
  <si>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1.1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</si>
  <si>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</si>
  <si>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Всього:</t>
  </si>
  <si>
    <t xml:space="preserve">                Зміни до субвенції з міського бюджету державному бюджету на виконання програм соціально-економічного розвитку регіонів на 2020 рік</t>
  </si>
  <si>
    <t>"Про внесення змін до міського бюджету Олевської міської об'єднаної територіальної громади на 2020 рік"</t>
  </si>
  <si>
    <t>(код бюджету)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</si>
  <si>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</si>
  <si>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</si>
  <si>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</si>
  <si>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/регіональної програми</t>
  </si>
  <si>
    <t>Дата і номер документа, яким затверджено місцеву регіональну програму</t>
  </si>
  <si>
    <t>1</t>
  </si>
  <si>
    <t>2</t>
  </si>
  <si>
    <t>3</t>
  </si>
  <si>
    <t>Зміни до розподілу витрат міського бюджету  на реалізацію місцевих/регіональних програм у 2020 році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</si>
  <si>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</si>
  <si>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міської ради  від 11.07.2017 року  №203</t>
  </si>
  <si>
    <t>06513000000</t>
  </si>
  <si>
    <t>Додаток №4</t>
  </si>
  <si>
    <t>Додаток №2                                                                                                                                                                                                         до рішення виконавчого комітету Олевської міської ради від  03.04.2020 року №43  "Про внесення змін до міського бюджету Олевської міської об’єднаної  територіальної громади на 2020 рік"</t>
  </si>
  <si>
    <t>Додаток № 3
до рішення виконавчого комітету Олевської міської ради від 03.04.2020 року №43
"Про внесення змін до міського бюджету Олевської міської об’єднаної  територіальної громади на 2020 рік"</t>
  </si>
  <si>
    <t>Додаток № 1
до рішення виконавчого комітету Олевської міської ради від  03.04.2020 року №43
"Про внесення змін до міського бюджету Олевської міської об’єднаної  територіальної громади на 2020 рік"</t>
  </si>
  <si>
    <t>до рішення виконавчого комітету Олевської міської ради від 03.04.2020 року №43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</si>
</sst>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200" formatCode="#,##0.0"/>
  </numFmts>
  <fonts count="5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6" fillId="0" borderId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7" fillId="0" borderId="0"/>
    <xf numFmtId="0" fontId="46" fillId="0" borderId="0"/>
    <xf numFmtId="0" fontId="16" fillId="0" borderId="0"/>
    <xf numFmtId="0" fontId="17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5" fillId="0" borderId="0"/>
    <xf numFmtId="171" fontId="1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42">
    <xf numFmtId="0" fontId="0" fillId="0" borderId="0" xfId="0"/>
    <xf numFmtId="0" fontId="22" fillId="0" borderId="5" xfId="20" applyFont="1" applyBorder="1" applyAlignment="1">
      <alignment horizontal="right"/>
    </xf>
    <xf numFmtId="0" fontId="22" fillId="0" borderId="5" xfId="20" applyFont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5" fillId="0" borderId="0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6" fillId="0" borderId="6" xfId="0" applyFont="1" applyBorder="1" applyAlignment="1">
      <alignment horizontal="center"/>
    </xf>
    <xf numFmtId="0" fontId="31" fillId="0" borderId="0" xfId="0" applyFont="1"/>
    <xf numFmtId="0" fontId="22" fillId="0" borderId="7" xfId="20" applyFont="1" applyBorder="1" applyAlignment="1">
      <alignment horizontal="center"/>
    </xf>
    <xf numFmtId="0" fontId="34" fillId="0" borderId="5" xfId="0" applyFont="1" applyBorder="1" applyAlignment="1">
      <alignment horizontal="right"/>
    </xf>
    <xf numFmtId="0" fontId="14" fillId="0" borderId="5" xfId="20" applyFont="1" applyBorder="1" applyAlignment="1">
      <alignment horizontal="right"/>
    </xf>
    <xf numFmtId="0" fontId="14" fillId="0" borderId="7" xfId="20" applyFont="1" applyBorder="1" applyAlignment="1">
      <alignment horizontal="center"/>
    </xf>
    <xf numFmtId="0" fontId="20" fillId="0" borderId="0" xfId="0" applyFont="1"/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35" fillId="0" borderId="0" xfId="0" applyNumberFormat="1" applyFont="1" applyFill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/>
    </xf>
    <xf numFmtId="0" fontId="35" fillId="0" borderId="8" xfId="0" applyFont="1" applyFill="1" applyBorder="1" applyAlignment="1">
      <alignment horizontal="center"/>
    </xf>
    <xf numFmtId="0" fontId="23" fillId="0" borderId="8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0" fontId="35" fillId="23" borderId="9" xfId="0" applyNumberFormat="1" applyFont="1" applyFill="1" applyBorder="1" applyAlignment="1" applyProtection="1"/>
    <xf numFmtId="0" fontId="35" fillId="23" borderId="0" xfId="0" applyFont="1" applyFill="1"/>
    <xf numFmtId="0" fontId="35" fillId="23" borderId="10" xfId="0" applyNumberFormat="1" applyFont="1" applyFill="1" applyBorder="1" applyAlignment="1" applyProtection="1"/>
    <xf numFmtId="0" fontId="35" fillId="23" borderId="11" xfId="0" applyNumberFormat="1" applyFont="1" applyFill="1" applyBorder="1" applyAlignment="1" applyProtection="1"/>
    <xf numFmtId="0" fontId="35" fillId="23" borderId="0" xfId="0" applyNumberFormat="1" applyFont="1" applyFill="1" applyBorder="1" applyAlignment="1" applyProtection="1"/>
    <xf numFmtId="0" fontId="35" fillId="23" borderId="0" xfId="0" applyNumberFormat="1" applyFont="1" applyFill="1" applyAlignment="1" applyProtection="1">
      <alignment vertical="center"/>
    </xf>
    <xf numFmtId="0" fontId="35" fillId="23" borderId="0" xfId="0" applyFont="1" applyFill="1" applyAlignment="1">
      <alignment vertical="center"/>
    </xf>
    <xf numFmtId="0" fontId="35" fillId="23" borderId="0" xfId="0" applyNumberFormat="1" applyFont="1" applyFill="1" applyAlignment="1" applyProtection="1"/>
    <xf numFmtId="0" fontId="23" fillId="0" borderId="5" xfId="0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2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9" fillId="0" borderId="0" xfId="55" applyFont="1" applyAlignment="1">
      <alignment horizontal="left"/>
    </xf>
    <xf numFmtId="0" fontId="29" fillId="0" borderId="0" xfId="55" applyFont="1"/>
    <xf numFmtId="3" fontId="35" fillId="0" borderId="0" xfId="0" applyNumberFormat="1" applyFont="1" applyFill="1" applyAlignment="1" applyProtection="1"/>
    <xf numFmtId="0" fontId="40" fillId="0" borderId="5" xfId="52" quotePrefix="1" applyFont="1" applyFill="1" applyBorder="1" applyAlignment="1">
      <alignment horizontal="center" vertical="center" wrapText="1"/>
    </xf>
    <xf numFmtId="0" fontId="40" fillId="0" borderId="5" xfId="52" applyFont="1" applyFill="1" applyBorder="1" applyAlignment="1">
      <alignment horizontal="center" vertical="center" wrapText="1"/>
    </xf>
    <xf numFmtId="2" fontId="40" fillId="0" borderId="5" xfId="52" applyNumberFormat="1" applyFont="1" applyFill="1" applyBorder="1" applyAlignment="1">
      <alignment horizontal="center" vertical="center" wrapText="1"/>
    </xf>
    <xf numFmtId="2" fontId="40" fillId="0" borderId="5" xfId="52" quotePrefix="1" applyNumberFormat="1" applyFont="1" applyFill="1" applyBorder="1" applyAlignment="1">
      <alignment horizontal="center" vertical="center" wrapText="1"/>
    </xf>
    <xf numFmtId="3" fontId="40" fillId="0" borderId="5" xfId="52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39" fillId="0" borderId="0" xfId="55" applyFont="1" applyAlignment="1">
      <alignment horizontal="left"/>
    </xf>
    <xf numFmtId="3" fontId="35" fillId="0" borderId="5" xfId="52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48" fillId="0" borderId="5" xfId="52" quotePrefix="1" applyFont="1" applyFill="1" applyBorder="1" applyAlignment="1">
      <alignment horizontal="center" vertical="center" wrapText="1"/>
    </xf>
    <xf numFmtId="4" fontId="48" fillId="0" borderId="5" xfId="52" quotePrefix="1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5" fillId="0" borderId="5" xfId="0" quotePrefix="1" applyFont="1" applyFill="1" applyBorder="1" applyAlignment="1">
      <alignment horizontal="center" vertical="center" wrapText="1"/>
    </xf>
    <xf numFmtId="4" fontId="35" fillId="0" borderId="5" xfId="0" quotePrefix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3" fontId="41" fillId="0" borderId="5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vertical="top"/>
    </xf>
    <xf numFmtId="0" fontId="20" fillId="0" borderId="0" xfId="0" applyFont="1" applyFill="1"/>
    <xf numFmtId="0" fontId="1" fillId="0" borderId="0" xfId="0" applyFont="1" applyFill="1"/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49" fontId="43" fillId="0" borderId="5" xfId="0" applyNumberFormat="1" applyFont="1" applyFill="1" applyBorder="1" applyAlignment="1">
      <alignment horizontal="center" vertical="top"/>
    </xf>
    <xf numFmtId="0" fontId="43" fillId="0" borderId="5" xfId="0" applyFont="1" applyFill="1" applyBorder="1" applyAlignment="1">
      <alignment horizontal="center" vertical="top"/>
    </xf>
    <xf numFmtId="0" fontId="44" fillId="0" borderId="5" xfId="52" quotePrefix="1" applyFont="1" applyFill="1" applyBorder="1" applyAlignment="1">
      <alignment horizontal="center" vertical="center" wrapText="1"/>
    </xf>
    <xf numFmtId="0" fontId="44" fillId="0" borderId="5" xfId="52" applyFont="1" applyFill="1" applyBorder="1" applyAlignment="1">
      <alignment horizontal="center" vertical="center" wrapText="1"/>
    </xf>
    <xf numFmtId="2" fontId="44" fillId="0" borderId="5" xfId="52" applyNumberFormat="1" applyFont="1" applyFill="1" applyBorder="1" applyAlignment="1">
      <alignment horizontal="center" vertical="center" wrapText="1"/>
    </xf>
    <xf numFmtId="2" fontId="44" fillId="0" borderId="5" xfId="52" quotePrefix="1" applyNumberFormat="1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4" fontId="45" fillId="0" borderId="5" xfId="48" applyNumberFormat="1" applyFont="1" applyFill="1" applyBorder="1" applyAlignment="1">
      <alignment horizontal="left" vertical="center" wrapText="1"/>
    </xf>
    <xf numFmtId="3" fontId="45" fillId="0" borderId="5" xfId="48" applyNumberFormat="1" applyFont="1" applyFill="1" applyBorder="1" applyAlignment="1">
      <alignment horizontal="center" vertical="center" wrapText="1"/>
    </xf>
    <xf numFmtId="3" fontId="45" fillId="0" borderId="7" xfId="48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49" fillId="0" borderId="5" xfId="52" quotePrefix="1" applyFont="1" applyFill="1" applyBorder="1" applyAlignment="1">
      <alignment horizontal="center" vertical="center" wrapText="1"/>
    </xf>
    <xf numFmtId="4" fontId="49" fillId="0" borderId="5" xfId="52" quotePrefix="1" applyNumberFormat="1" applyFont="1" applyFill="1" applyBorder="1" applyAlignment="1">
      <alignment horizontal="center" vertical="center" wrapText="1"/>
    </xf>
    <xf numFmtId="200" fontId="20" fillId="0" borderId="5" xfId="48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200" fontId="14" fillId="0" borderId="5" xfId="48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horizontal="left" vertical="top"/>
    </xf>
    <xf numFmtId="0" fontId="35" fillId="0" borderId="0" xfId="0" applyNumberFormat="1" applyFont="1" applyFill="1" applyAlignment="1" applyProtection="1">
      <alignment horizontal="left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23" fillId="0" borderId="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49" fontId="41" fillId="0" borderId="18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0" xfId="55" applyFont="1" applyFill="1" applyAlignment="1">
      <alignment horizontal="left" wrapText="1"/>
    </xf>
    <xf numFmtId="0" fontId="0" fillId="0" borderId="0" xfId="0" applyAlignment="1"/>
    <xf numFmtId="0" fontId="20" fillId="0" borderId="0" xfId="55" applyFont="1" applyAlignment="1">
      <alignment horizontal="left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showGridLines="0" showZeros="0" view="pageBreakPreview" topLeftCell="B1" zoomScale="55" zoomScaleNormal="52" zoomScaleSheetLayoutView="55" workbookViewId="0">
      <pane ySplit="9" topLeftCell="A13" activePane="bottomLeft" state="frozen"/>
      <selection activeCell="B1" sqref="B1"/>
      <selection pane="bottomLeft" activeCell="O7" sqref="O7:O8"/>
    </sheetView>
  </sheetViews>
  <sheetFormatPr defaultColWidth="8.83203125" defaultRowHeight="20.25"/>
  <cols>
    <col min="1" max="1" width="3.83203125" style="23" hidden="1" customWidth="1"/>
    <col min="2" max="2" width="15.83203125" style="23" customWidth="1"/>
    <col min="3" max="3" width="13.6640625" style="23" customWidth="1"/>
    <col min="4" max="4" width="12.1640625" style="23" customWidth="1"/>
    <col min="5" max="5" width="45.83203125" style="23" customWidth="1"/>
    <col min="6" max="6" width="23.83203125" style="23" customWidth="1"/>
    <col min="7" max="7" width="27.1640625" style="23" customWidth="1"/>
    <col min="8" max="8" width="21.83203125" style="23" customWidth="1"/>
    <col min="9" max="9" width="24.1640625" style="23" customWidth="1"/>
    <col min="10" max="10" width="15.6640625" style="23" customWidth="1"/>
    <col min="11" max="11" width="20.6640625" style="23" customWidth="1"/>
    <col min="12" max="12" width="20" style="23" customWidth="1"/>
    <col min="13" max="13" width="18" style="23" customWidth="1"/>
    <col min="14" max="14" width="17.1640625" style="23" customWidth="1"/>
    <col min="15" max="15" width="18.83203125" style="23" customWidth="1"/>
    <col min="16" max="16" width="20.1640625" style="23" customWidth="1"/>
    <col min="17" max="17" width="22.1640625" style="23" customWidth="1"/>
    <col min="18" max="16384" width="8.83203125" style="24"/>
  </cols>
  <sheetData>
    <row r="1" spans="1:17" ht="18.7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18.9" customHeight="1">
      <c r="E2" s="47"/>
      <c r="F2" s="25"/>
      <c r="G2" s="25"/>
      <c r="H2" s="25"/>
      <c r="I2" s="25"/>
      <c r="J2" s="25"/>
      <c r="K2" s="25"/>
      <c r="L2" s="25"/>
      <c r="M2" s="25"/>
      <c r="N2" s="102" t="s">
        <v>73</v>
      </c>
      <c r="O2" s="102"/>
      <c r="P2" s="102"/>
      <c r="Q2" s="102"/>
    </row>
    <row r="3" spans="1:17" ht="54.6" customHeight="1">
      <c r="B3" s="104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8.600000000000001" customHeight="1">
      <c r="B4" s="26"/>
      <c r="C4" s="27"/>
      <c r="D4" s="27"/>
      <c r="E4" s="27"/>
      <c r="F4" s="27"/>
      <c r="G4" s="27"/>
      <c r="H4" s="28"/>
      <c r="I4" s="27"/>
      <c r="J4" s="27"/>
      <c r="K4" s="29"/>
      <c r="L4" s="30"/>
      <c r="M4" s="30"/>
      <c r="N4" s="30"/>
      <c r="O4" s="30"/>
      <c r="P4" s="30"/>
      <c r="Q4" s="30"/>
    </row>
    <row r="5" spans="1:17" s="32" customFormat="1" ht="21" customHeight="1">
      <c r="A5" s="31"/>
      <c r="B5" s="103" t="s">
        <v>23</v>
      </c>
      <c r="C5" s="103" t="s">
        <v>0</v>
      </c>
      <c r="D5" s="103" t="s">
        <v>1</v>
      </c>
      <c r="E5" s="100" t="s">
        <v>24</v>
      </c>
      <c r="F5" s="100" t="s">
        <v>6</v>
      </c>
      <c r="G5" s="100"/>
      <c r="H5" s="100"/>
      <c r="I5" s="100"/>
      <c r="J5" s="100"/>
      <c r="K5" s="100" t="s">
        <v>7</v>
      </c>
      <c r="L5" s="100"/>
      <c r="M5" s="100"/>
      <c r="N5" s="100"/>
      <c r="O5" s="100"/>
      <c r="P5" s="100"/>
      <c r="Q5" s="100" t="s">
        <v>25</v>
      </c>
    </row>
    <row r="6" spans="1:17" s="32" customFormat="1" ht="31.15" customHeight="1">
      <c r="A6" s="33"/>
      <c r="B6" s="100"/>
      <c r="C6" s="100"/>
      <c r="D6" s="100"/>
      <c r="E6" s="100"/>
      <c r="F6" s="100" t="s">
        <v>4</v>
      </c>
      <c r="G6" s="100" t="s">
        <v>9</v>
      </c>
      <c r="H6" s="100" t="s">
        <v>10</v>
      </c>
      <c r="I6" s="100"/>
      <c r="J6" s="100" t="s">
        <v>11</v>
      </c>
      <c r="K6" s="100" t="s">
        <v>4</v>
      </c>
      <c r="L6" s="100" t="s">
        <v>2</v>
      </c>
      <c r="M6" s="100" t="s">
        <v>9</v>
      </c>
      <c r="N6" s="100" t="s">
        <v>10</v>
      </c>
      <c r="O6" s="100"/>
      <c r="P6" s="100" t="s">
        <v>11</v>
      </c>
      <c r="Q6" s="100"/>
    </row>
    <row r="7" spans="1:17" s="32" customFormat="1" ht="20.25" customHeight="1">
      <c r="A7" s="34"/>
      <c r="B7" s="100"/>
      <c r="C7" s="100"/>
      <c r="D7" s="100"/>
      <c r="E7" s="100"/>
      <c r="F7" s="100"/>
      <c r="G7" s="100"/>
      <c r="H7" s="100" t="s">
        <v>12</v>
      </c>
      <c r="I7" s="100" t="s">
        <v>13</v>
      </c>
      <c r="J7" s="100"/>
      <c r="K7" s="100"/>
      <c r="L7" s="100"/>
      <c r="M7" s="100"/>
      <c r="N7" s="100" t="s">
        <v>12</v>
      </c>
      <c r="O7" s="100" t="s">
        <v>13</v>
      </c>
      <c r="P7" s="100"/>
      <c r="Q7" s="100"/>
    </row>
    <row r="8" spans="1:17" s="32" customFormat="1" ht="203.25" customHeight="1">
      <c r="A8" s="35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s="32" customFormat="1" ht="25.5" customHeight="1">
      <c r="A9" s="35"/>
      <c r="B9" s="41">
        <v>1</v>
      </c>
      <c r="C9" s="41">
        <v>2</v>
      </c>
      <c r="D9" s="41">
        <v>3</v>
      </c>
      <c r="E9" s="41">
        <v>4</v>
      </c>
      <c r="F9" s="41">
        <v>5</v>
      </c>
      <c r="G9" s="41">
        <v>6</v>
      </c>
      <c r="H9" s="41">
        <v>7</v>
      </c>
      <c r="I9" s="41">
        <v>8</v>
      </c>
      <c r="J9" s="41">
        <v>9</v>
      </c>
      <c r="K9" s="41">
        <v>10</v>
      </c>
      <c r="L9" s="41">
        <v>11</v>
      </c>
      <c r="M9" s="41">
        <v>12</v>
      </c>
      <c r="N9" s="41">
        <v>13</v>
      </c>
      <c r="O9" s="41">
        <v>14</v>
      </c>
      <c r="P9" s="41">
        <v>15</v>
      </c>
      <c r="Q9" s="41">
        <v>16</v>
      </c>
    </row>
    <row r="10" spans="1:17" s="37" customFormat="1" ht="46.15" customHeight="1">
      <c r="A10" s="36"/>
      <c r="B10" s="50" t="s">
        <v>20</v>
      </c>
      <c r="C10" s="51"/>
      <c r="D10" s="52"/>
      <c r="E10" s="53" t="s">
        <v>31</v>
      </c>
      <c r="F10" s="54">
        <f t="shared" ref="F10:Q10" si="0">F11</f>
        <v>0</v>
      </c>
      <c r="G10" s="54">
        <f t="shared" si="0"/>
        <v>25000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4">
        <f t="shared" si="0"/>
        <v>0</v>
      </c>
      <c r="L10" s="54">
        <f t="shared" si="0"/>
        <v>0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0</v>
      </c>
      <c r="Q10" s="54">
        <f t="shared" si="0"/>
        <v>0</v>
      </c>
    </row>
    <row r="11" spans="1:17" s="32" customFormat="1" ht="43.9" customHeight="1">
      <c r="A11" s="38"/>
      <c r="B11" s="50" t="s">
        <v>14</v>
      </c>
      <c r="C11" s="51"/>
      <c r="D11" s="52"/>
      <c r="E11" s="53" t="s">
        <v>31</v>
      </c>
      <c r="F11" s="54">
        <f>F12+F13</f>
        <v>0</v>
      </c>
      <c r="G11" s="54">
        <f t="shared" ref="G11:Q11" si="1">G12+G13</f>
        <v>25000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 t="shared" si="1"/>
        <v>0</v>
      </c>
    </row>
    <row r="12" spans="1:17" ht="87" customHeight="1">
      <c r="B12" s="67" t="s">
        <v>39</v>
      </c>
      <c r="C12" s="67" t="s">
        <v>40</v>
      </c>
      <c r="D12" s="68" t="s">
        <v>41</v>
      </c>
      <c r="E12" s="68" t="s">
        <v>42</v>
      </c>
      <c r="F12" s="58">
        <v>25000</v>
      </c>
      <c r="G12" s="58">
        <v>25000</v>
      </c>
      <c r="H12" s="58">
        <v>0</v>
      </c>
      <c r="I12" s="58">
        <v>0</v>
      </c>
      <c r="J12" s="58">
        <v>0</v>
      </c>
      <c r="K12" s="58"/>
      <c r="L12" s="58"/>
      <c r="M12" s="58"/>
      <c r="N12" s="58"/>
      <c r="O12" s="58"/>
      <c r="P12" s="58"/>
      <c r="Q12" s="58">
        <v>25000</v>
      </c>
    </row>
    <row r="13" spans="1:17" ht="87" customHeight="1">
      <c r="B13" s="63" t="s">
        <v>32</v>
      </c>
      <c r="C13" s="63" t="s">
        <v>33</v>
      </c>
      <c r="D13" s="64" t="s">
        <v>34</v>
      </c>
      <c r="E13" s="64" t="s">
        <v>35</v>
      </c>
      <c r="F13" s="58">
        <v>-25000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>
        <v>-25000</v>
      </c>
    </row>
    <row r="14" spans="1:17" ht="46.15" customHeight="1">
      <c r="B14" s="51" t="s">
        <v>22</v>
      </c>
      <c r="C14" s="50" t="s">
        <v>22</v>
      </c>
      <c r="D14" s="52" t="s">
        <v>22</v>
      </c>
      <c r="E14" s="53" t="s">
        <v>3</v>
      </c>
      <c r="F14" s="54">
        <f>F10</f>
        <v>0</v>
      </c>
      <c r="G14" s="54">
        <f>G10</f>
        <v>25000</v>
      </c>
      <c r="H14" s="54">
        <f>H10</f>
        <v>0</v>
      </c>
      <c r="I14" s="54">
        <f>I10</f>
        <v>0</v>
      </c>
      <c r="J14" s="54">
        <f>J10</f>
        <v>0</v>
      </c>
      <c r="K14" s="54"/>
      <c r="L14" s="54"/>
      <c r="M14" s="54"/>
      <c r="N14" s="54"/>
      <c r="O14" s="54"/>
      <c r="P14" s="54"/>
      <c r="Q14" s="54"/>
    </row>
    <row r="15" spans="1:17" ht="33" customHeight="1">
      <c r="E15" s="57" t="s">
        <v>29</v>
      </c>
      <c r="M15" s="23" t="s">
        <v>30</v>
      </c>
    </row>
    <row r="19" spans="15:15">
      <c r="O19" s="49"/>
    </row>
  </sheetData>
  <mergeCells count="23">
    <mergeCell ref="B3:Q3"/>
    <mergeCell ref="H7:H8"/>
    <mergeCell ref="Q5:Q8"/>
    <mergeCell ref="I7:I8"/>
    <mergeCell ref="K6:K8"/>
    <mergeCell ref="M6:M8"/>
    <mergeCell ref="B1:Q1"/>
    <mergeCell ref="F5:J5"/>
    <mergeCell ref="J6:J8"/>
    <mergeCell ref="N2:Q2"/>
    <mergeCell ref="D5:D8"/>
    <mergeCell ref="C5:C8"/>
    <mergeCell ref="B5:B8"/>
    <mergeCell ref="K5:P5"/>
    <mergeCell ref="L6:L8"/>
    <mergeCell ref="N6:O6"/>
    <mergeCell ref="G6:G8"/>
    <mergeCell ref="F6:F8"/>
    <mergeCell ref="E5:E8"/>
    <mergeCell ref="O7:O8"/>
    <mergeCell ref="N7:N8"/>
    <mergeCell ref="H6:I6"/>
    <mergeCell ref="P6:P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showGridLines="0" showZeros="0" view="pageBreakPreview" topLeftCell="D1" zoomScale="75" zoomScaleNormal="100" zoomScaleSheetLayoutView="81" workbookViewId="0">
      <pane xSplit="2" ySplit="6" topLeftCell="F10" activePane="bottomRight" state="frozen"/>
      <selection activeCell="D1" sqref="D1"/>
      <selection pane="topRight" activeCell="F1" sqref="F1"/>
      <selection pane="bottomLeft" activeCell="D7" sqref="D7"/>
      <selection pane="bottomRight" activeCell="E4" sqref="E4"/>
    </sheetView>
  </sheetViews>
  <sheetFormatPr defaultColWidth="9.1640625" defaultRowHeight="12.75"/>
  <cols>
    <col min="1" max="1" width="0.33203125" style="6" hidden="1" customWidth="1"/>
    <col min="2" max="2" width="4.33203125" style="6" hidden="1" customWidth="1"/>
    <col min="3" max="3" width="1.1640625" style="6" hidden="1" customWidth="1"/>
    <col min="4" max="4" width="19.5" style="6" customWidth="1"/>
    <col min="5" max="5" width="35.5" style="6" customWidth="1"/>
    <col min="6" max="6" width="35.5" style="6" hidden="1" customWidth="1"/>
    <col min="7" max="7" width="56.33203125" style="6" customWidth="1"/>
    <col min="8" max="8" width="67.5" style="6" customWidth="1"/>
    <col min="9" max="9" width="19.33203125" style="6" customWidth="1"/>
    <col min="10" max="10" width="21.6640625" style="6" customWidth="1"/>
    <col min="11" max="11" width="19.33203125" style="6" customWidth="1"/>
    <col min="12" max="12" width="26.1640625" style="6" customWidth="1"/>
    <col min="13" max="13" width="37.33203125" style="6" customWidth="1"/>
    <col min="14" max="14" width="17.1640625" style="6" customWidth="1"/>
    <col min="15" max="15" width="20.1640625" style="6" customWidth="1"/>
    <col min="16" max="16384" width="9.1640625" style="6"/>
  </cols>
  <sheetData>
    <row r="1" spans="1:8" ht="22.5" customHeight="1">
      <c r="D1" s="17"/>
      <c r="E1" s="17"/>
      <c r="F1" s="17"/>
      <c r="G1" s="17"/>
    </row>
    <row r="3" spans="1:8" ht="21.75" customHeight="1"/>
    <row r="4" spans="1:8" ht="88.9" customHeight="1">
      <c r="E4" s="47"/>
      <c r="F4" s="3"/>
      <c r="H4" s="56" t="s">
        <v>71</v>
      </c>
    </row>
    <row r="5" spans="1:8" ht="63.6" customHeight="1">
      <c r="A5" s="4"/>
      <c r="B5" s="4"/>
      <c r="C5" s="4"/>
      <c r="D5" s="45"/>
      <c r="E5" s="45"/>
      <c r="F5" s="105" t="s">
        <v>38</v>
      </c>
      <c r="G5" s="106"/>
    </row>
    <row r="6" spans="1:8" ht="18" hidden="1" customHeight="1">
      <c r="A6" s="4"/>
      <c r="B6" s="4"/>
      <c r="C6" s="4"/>
      <c r="D6" s="4"/>
    </row>
    <row r="7" spans="1:8" s="22" customFormat="1" ht="28.15" customHeight="1">
      <c r="A7" s="19" t="s">
        <v>18</v>
      </c>
      <c r="B7" s="20" t="s">
        <v>5</v>
      </c>
      <c r="C7" s="21">
        <v>0</v>
      </c>
      <c r="D7" s="115" t="s">
        <v>15</v>
      </c>
      <c r="E7" s="115" t="s">
        <v>16</v>
      </c>
      <c r="F7" s="107" t="s">
        <v>44</v>
      </c>
      <c r="G7" s="108"/>
      <c r="H7" s="109"/>
    </row>
    <row r="8" spans="1:8" s="22" customFormat="1" ht="23.45" customHeight="1">
      <c r="A8" s="19"/>
      <c r="B8" s="20"/>
      <c r="C8" s="21"/>
      <c r="D8" s="116"/>
      <c r="E8" s="116"/>
      <c r="F8" s="120"/>
      <c r="G8" s="62" t="s">
        <v>26</v>
      </c>
      <c r="H8" s="46"/>
    </row>
    <row r="9" spans="1:8" s="22" customFormat="1" ht="31.15" customHeight="1">
      <c r="A9" s="19"/>
      <c r="B9" s="20"/>
      <c r="C9" s="21"/>
      <c r="D9" s="116"/>
      <c r="E9" s="116"/>
      <c r="F9" s="121"/>
      <c r="G9" s="55" t="s">
        <v>27</v>
      </c>
      <c r="H9" s="119" t="s">
        <v>3</v>
      </c>
    </row>
    <row r="10" spans="1:8" s="22" customFormat="1" ht="28.15" customHeight="1">
      <c r="A10" s="19" t="s">
        <v>17</v>
      </c>
      <c r="B10" s="20" t="s">
        <v>5</v>
      </c>
      <c r="C10" s="21">
        <v>0</v>
      </c>
      <c r="D10" s="116"/>
      <c r="E10" s="116"/>
      <c r="F10" s="111" t="s">
        <v>28</v>
      </c>
      <c r="G10" s="112"/>
      <c r="H10" s="119"/>
    </row>
    <row r="11" spans="1:8" s="22" customFormat="1" ht="111.6" customHeight="1">
      <c r="A11" s="19" t="s">
        <v>19</v>
      </c>
      <c r="B11" s="20" t="s">
        <v>5</v>
      </c>
      <c r="C11" s="21">
        <v>0</v>
      </c>
      <c r="D11" s="116"/>
      <c r="E11" s="116"/>
      <c r="F11" s="122" t="s">
        <v>21</v>
      </c>
      <c r="G11" s="59" t="s">
        <v>42</v>
      </c>
      <c r="H11" s="119"/>
    </row>
    <row r="12" spans="1:8" s="22" customFormat="1" ht="30.6" customHeight="1">
      <c r="A12" s="19"/>
      <c r="B12" s="20"/>
      <c r="C12" s="21"/>
      <c r="D12" s="117"/>
      <c r="E12" s="117"/>
      <c r="F12" s="123"/>
      <c r="G12" s="60" t="s">
        <v>37</v>
      </c>
      <c r="H12" s="119"/>
    </row>
    <row r="13" spans="1:8" s="22" customFormat="1" ht="24" customHeight="1">
      <c r="A13" s="19"/>
      <c r="B13" s="20"/>
      <c r="C13" s="21"/>
      <c r="D13" s="118"/>
      <c r="E13" s="118"/>
      <c r="F13" s="61"/>
      <c r="G13" s="60">
        <v>119800</v>
      </c>
      <c r="H13" s="118"/>
    </row>
    <row r="14" spans="1:8" ht="55.15" customHeight="1">
      <c r="A14" s="9"/>
      <c r="B14" s="1"/>
      <c r="C14" s="18"/>
      <c r="D14" s="65"/>
      <c r="E14" s="66" t="s">
        <v>43</v>
      </c>
      <c r="F14" s="42">
        <v>90000</v>
      </c>
      <c r="G14" s="40">
        <v>25000</v>
      </c>
      <c r="H14" s="44">
        <v>25000</v>
      </c>
    </row>
    <row r="15" spans="1:8" ht="55.15" customHeight="1">
      <c r="A15" s="9"/>
      <c r="B15" s="1"/>
      <c r="C15" s="18"/>
      <c r="D15" s="65"/>
      <c r="E15" s="66"/>
      <c r="F15" s="42"/>
      <c r="G15" s="40"/>
      <c r="H15" s="44"/>
    </row>
    <row r="16" spans="1:8" ht="35.450000000000003" customHeight="1">
      <c r="A16" s="10">
        <v>13</v>
      </c>
      <c r="B16" s="2" t="s">
        <v>5</v>
      </c>
      <c r="C16" s="18">
        <v>0</v>
      </c>
      <c r="D16" s="39"/>
      <c r="E16" s="39" t="s">
        <v>8</v>
      </c>
      <c r="F16" s="44" t="e">
        <f>#REF!+F14+#REF!+#REF!+#REF!+#REF!</f>
        <v>#REF!</v>
      </c>
      <c r="G16" s="44">
        <f>G14</f>
        <v>25000</v>
      </c>
      <c r="H16" s="44">
        <f>H14</f>
        <v>25000</v>
      </c>
    </row>
    <row r="17" spans="1:15" ht="30.6" customHeight="1">
      <c r="A17" s="10"/>
      <c r="B17" s="2"/>
      <c r="C17" s="18"/>
      <c r="D17" s="110" t="s">
        <v>29</v>
      </c>
      <c r="E17" s="110"/>
      <c r="H17" s="43" t="s">
        <v>30</v>
      </c>
    </row>
    <row r="18" spans="1:15" ht="39.75" customHeight="1">
      <c r="A18" s="10"/>
      <c r="B18" s="2"/>
      <c r="C18" s="18"/>
      <c r="D18" s="113"/>
      <c r="E18" s="114"/>
      <c r="F18" s="114"/>
      <c r="G18" s="114"/>
      <c r="H18" s="114"/>
    </row>
    <row r="19" spans="1:15" s="11" customFormat="1" ht="31.5" customHeight="1">
      <c r="A19" s="5"/>
      <c r="B19" s="7"/>
      <c r="C19" s="7"/>
      <c r="I19" s="6"/>
      <c r="J19" s="6"/>
      <c r="K19" s="6"/>
      <c r="L19" s="6"/>
      <c r="M19" s="6"/>
      <c r="N19" s="6"/>
      <c r="O19" s="6"/>
    </row>
    <row r="20" spans="1:15">
      <c r="A20" s="8"/>
      <c r="B20" s="12"/>
      <c r="C20" s="12"/>
    </row>
    <row r="21" spans="1:15" s="13" customFormat="1">
      <c r="A21" s="14"/>
      <c r="B21" s="15"/>
      <c r="C21" s="1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13" customFormat="1">
      <c r="A22" s="14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s="13" customFormat="1">
      <c r="A23" s="14"/>
      <c r="B23" s="15"/>
      <c r="C23" s="1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s="13" customFormat="1">
      <c r="A24" s="14"/>
      <c r="B24" s="15"/>
      <c r="C24" s="1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8"/>
      <c r="B25" s="12"/>
      <c r="C25" s="12"/>
    </row>
    <row r="26" spans="1:15">
      <c r="A26" s="8"/>
      <c r="B26" s="12"/>
      <c r="C26" s="12"/>
    </row>
    <row r="27" spans="1:15">
      <c r="A27" s="8"/>
      <c r="B27" s="12"/>
      <c r="C27" s="12"/>
    </row>
    <row r="28" spans="1:15">
      <c r="A28" s="8"/>
      <c r="B28" s="12"/>
      <c r="C28" s="12"/>
    </row>
    <row r="29" spans="1:15">
      <c r="A29" s="8"/>
      <c r="B29" s="12"/>
      <c r="C29" s="12"/>
    </row>
    <row r="30" spans="1:15">
      <c r="A30" s="8"/>
      <c r="B30" s="12"/>
      <c r="C30" s="12"/>
    </row>
    <row r="31" spans="1:15">
      <c r="A31" s="8"/>
      <c r="B31" s="12"/>
      <c r="C31" s="12"/>
    </row>
    <row r="32" spans="1:15">
      <c r="A32" s="8"/>
      <c r="B32" s="12"/>
      <c r="C32" s="12"/>
    </row>
    <row r="33" spans="1:3">
      <c r="A33" s="8"/>
      <c r="B33" s="12"/>
      <c r="C33" s="12"/>
    </row>
    <row r="34" spans="1:3">
      <c r="A34" s="8"/>
      <c r="B34" s="12"/>
      <c r="C34" s="12"/>
    </row>
    <row r="35" spans="1:3">
      <c r="A35" s="8"/>
      <c r="B35" s="12"/>
      <c r="C35" s="12"/>
    </row>
    <row r="36" spans="1:3">
      <c r="A36" s="8"/>
      <c r="B36" s="12"/>
      <c r="C36" s="12"/>
    </row>
    <row r="37" spans="1:3">
      <c r="A37" s="8"/>
      <c r="B37" s="12"/>
      <c r="C37" s="12"/>
    </row>
    <row r="38" spans="1:3">
      <c r="A38" s="8"/>
      <c r="B38" s="12"/>
      <c r="C38" s="12"/>
    </row>
    <row r="39" spans="1:3">
      <c r="A39" s="8"/>
      <c r="B39" s="12"/>
      <c r="C39" s="12"/>
    </row>
    <row r="40" spans="1:3">
      <c r="A40" s="8"/>
      <c r="B40" s="12"/>
      <c r="C40" s="12"/>
    </row>
    <row r="41" spans="1:3">
      <c r="A41" s="8"/>
      <c r="B41" s="12"/>
      <c r="C41" s="12"/>
    </row>
    <row r="42" spans="1:3">
      <c r="A42" s="8"/>
      <c r="B42" s="12"/>
      <c r="C42" s="12"/>
    </row>
    <row r="43" spans="1:3">
      <c r="A43" s="8"/>
      <c r="B43" s="12"/>
      <c r="C43" s="12"/>
    </row>
    <row r="44" spans="1:3">
      <c r="A44" s="8"/>
      <c r="B44" s="12"/>
      <c r="C44" s="12"/>
    </row>
    <row r="45" spans="1:3">
      <c r="A45" s="8"/>
      <c r="B45" s="12"/>
      <c r="C45" s="12"/>
    </row>
    <row r="46" spans="1:3">
      <c r="A46" s="8"/>
      <c r="B46" s="12"/>
      <c r="C46" s="12"/>
    </row>
    <row r="47" spans="1:3">
      <c r="A47" s="8"/>
      <c r="B47" s="12"/>
      <c r="C47" s="12"/>
    </row>
    <row r="48" spans="1:3" ht="44.25" customHeight="1">
      <c r="A48" s="8"/>
    </row>
    <row r="49" spans="1:3">
      <c r="A49" s="8"/>
    </row>
    <row r="50" spans="1:3">
      <c r="A50" s="8"/>
    </row>
    <row r="51" spans="1:3" ht="16.5" thickBot="1">
      <c r="C51" s="16"/>
    </row>
    <row r="61" spans="1:3" ht="45.75" customHeight="1"/>
  </sheetData>
  <mergeCells count="10">
    <mergeCell ref="F5:G5"/>
    <mergeCell ref="F7:H7"/>
    <mergeCell ref="D17:E17"/>
    <mergeCell ref="F10:G10"/>
    <mergeCell ref="D18:H18"/>
    <mergeCell ref="D7:D13"/>
    <mergeCell ref="E7:E13"/>
    <mergeCell ref="H9:H13"/>
    <mergeCell ref="F8:F9"/>
    <mergeCell ref="F11:F12"/>
  </mergeCells>
  <phoneticPr fontId="30" type="noConversion"/>
  <printOptions horizontalCentered="1"/>
  <pageMargins left="0.19685039370078741" right="0" top="0.39370078740157483" bottom="0.19685039370078741" header="0.31496062992125984" footer="0.31496062992125984"/>
  <pageSetup paperSize="9" scale="65" fitToHeight="0" orientation="landscape" r:id="rId1"/>
  <headerFooter alignWithMargins="0">
    <oddFooter>&amp;R&amp;P</oddFooter>
  </headerFooter>
  <rowBreaks count="1" manualBreakCount="1">
    <brk id="17" min="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opLeftCell="A4" workbookViewId="0">
      <selection activeCell="B1" sqref="B1"/>
    </sheetView>
  </sheetViews>
  <sheetFormatPr defaultRowHeight="12.75"/>
  <cols>
    <col min="2" max="2" width="40.83203125" customWidth="1"/>
    <col min="3" max="3" width="14.33203125" customWidth="1"/>
    <col min="4" max="4" width="18.83203125" customWidth="1"/>
    <col min="5" max="5" width="17.5" customWidth="1"/>
  </cols>
  <sheetData>
    <row r="1" spans="1:5" ht="112.15" customHeight="1">
      <c r="A1" s="99"/>
      <c r="B1" s="78"/>
      <c r="C1" s="124" t="s">
        <v>72</v>
      </c>
      <c r="D1" s="125"/>
      <c r="E1" s="125"/>
    </row>
    <row r="2" spans="1:5" ht="48" customHeight="1">
      <c r="A2" s="126" t="s">
        <v>55</v>
      </c>
      <c r="B2" s="126"/>
      <c r="C2" s="126"/>
      <c r="D2" s="126"/>
      <c r="E2" s="126"/>
    </row>
    <row r="3" spans="1:5" ht="18.75">
      <c r="A3" s="69"/>
      <c r="B3" s="69"/>
      <c r="C3" s="69"/>
      <c r="D3" s="69"/>
      <c r="E3" s="69" t="s">
        <v>45</v>
      </c>
    </row>
    <row r="4" spans="1:5" ht="37.5">
      <c r="A4" s="70" t="s">
        <v>46</v>
      </c>
      <c r="B4" s="70" t="s">
        <v>47</v>
      </c>
      <c r="C4" s="70" t="s">
        <v>8</v>
      </c>
      <c r="D4" s="70" t="s">
        <v>48</v>
      </c>
      <c r="E4" s="70" t="s">
        <v>49</v>
      </c>
    </row>
    <row r="5" spans="1:5" ht="137.44999999999999" customHeight="1">
      <c r="A5" s="71">
        <v>1</v>
      </c>
      <c r="B5" s="72" t="s">
        <v>50</v>
      </c>
      <c r="C5" s="73">
        <f>C7</f>
        <v>25000</v>
      </c>
      <c r="D5" s="73">
        <f>D7</f>
        <v>25000</v>
      </c>
      <c r="E5" s="73"/>
    </row>
    <row r="6" spans="1:5" ht="18.75">
      <c r="A6" s="74"/>
      <c r="B6" s="70" t="s">
        <v>51</v>
      </c>
      <c r="C6" s="75"/>
      <c r="D6" s="75"/>
      <c r="E6" s="75"/>
    </row>
    <row r="7" spans="1:5" ht="120" customHeight="1">
      <c r="A7" s="74" t="s">
        <v>52</v>
      </c>
      <c r="B7" s="70" t="s">
        <v>53</v>
      </c>
      <c r="C7" s="75">
        <v>25000</v>
      </c>
      <c r="D7" s="75">
        <v>25000</v>
      </c>
      <c r="E7" s="75"/>
    </row>
    <row r="8" spans="1:5" ht="18.75">
      <c r="A8" s="74"/>
      <c r="B8" s="72" t="s">
        <v>54</v>
      </c>
      <c r="C8" s="73">
        <f>C5</f>
        <v>25000</v>
      </c>
      <c r="D8" s="73">
        <f>D5</f>
        <v>25000</v>
      </c>
      <c r="E8" s="73"/>
    </row>
    <row r="11" spans="1:5" ht="18.75">
      <c r="B11" s="47" t="s">
        <v>29</v>
      </c>
      <c r="C11" s="48"/>
      <c r="D11" s="48"/>
      <c r="E11" s="48" t="s">
        <v>30</v>
      </c>
    </row>
  </sheetData>
  <mergeCells count="2">
    <mergeCell ref="C1:E1"/>
    <mergeCell ref="A2:E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J12" sqref="J12"/>
    </sheetView>
  </sheetViews>
  <sheetFormatPr defaultRowHeight="12.75"/>
  <cols>
    <col min="4" max="4" width="21.5" customWidth="1"/>
    <col min="5" max="5" width="28.5" customWidth="1"/>
    <col min="6" max="6" width="12.6640625" customWidth="1"/>
    <col min="7" max="7" width="13.83203125" customWidth="1"/>
    <col min="8" max="8" width="15.5" customWidth="1"/>
    <col min="9" max="9" width="12.1640625" customWidth="1"/>
    <col min="10" max="10" width="11.5" customWidth="1"/>
  </cols>
  <sheetData>
    <row r="1" spans="1:10" ht="15.75">
      <c r="A1" s="76"/>
      <c r="B1" s="76"/>
      <c r="C1" s="76"/>
      <c r="D1" s="76"/>
      <c r="E1" s="76"/>
      <c r="F1" s="76"/>
      <c r="G1" s="76"/>
      <c r="H1" s="76"/>
      <c r="I1" s="77" t="s">
        <v>70</v>
      </c>
      <c r="J1" s="77"/>
    </row>
    <row r="2" spans="1:10" ht="36.6" customHeight="1">
      <c r="A2" s="76"/>
      <c r="B2" s="76"/>
      <c r="C2" s="76"/>
      <c r="D2" s="76"/>
      <c r="E2" s="76"/>
      <c r="F2" s="76"/>
      <c r="G2" s="135" t="s">
        <v>74</v>
      </c>
      <c r="H2" s="136"/>
      <c r="I2" s="136"/>
      <c r="J2" s="136"/>
    </row>
    <row r="3" spans="1:10" ht="51.6" customHeight="1">
      <c r="A3" s="76"/>
      <c r="B3" s="76"/>
      <c r="C3" s="76"/>
      <c r="D3" s="76"/>
      <c r="E3" s="76"/>
      <c r="F3" s="76"/>
      <c r="G3" s="137" t="s">
        <v>56</v>
      </c>
      <c r="H3" s="136"/>
      <c r="I3" s="136"/>
      <c r="J3" s="136"/>
    </row>
    <row r="4" spans="1:10" ht="19.149999999999999" customHeight="1">
      <c r="A4" s="129" t="s">
        <v>66</v>
      </c>
      <c r="B4" s="129"/>
      <c r="C4" s="129"/>
      <c r="D4" s="129"/>
      <c r="E4" s="129"/>
      <c r="F4" s="129"/>
      <c r="G4" s="129"/>
      <c r="H4" s="129"/>
      <c r="I4" s="78"/>
      <c r="J4" s="78"/>
    </row>
    <row r="5" spans="1:10" ht="19.5" thickBot="1">
      <c r="A5" s="130" t="s">
        <v>69</v>
      </c>
      <c r="B5" s="131"/>
      <c r="C5" s="131"/>
      <c r="D5" s="79"/>
      <c r="E5" s="79"/>
      <c r="F5" s="79"/>
      <c r="G5" s="79"/>
      <c r="H5" s="79"/>
      <c r="I5" s="78"/>
      <c r="J5" s="78"/>
    </row>
    <row r="6" spans="1:10" ht="18.75">
      <c r="A6" s="132" t="s">
        <v>57</v>
      </c>
      <c r="B6" s="132"/>
      <c r="C6" s="132"/>
      <c r="D6" s="79"/>
      <c r="E6" s="79"/>
      <c r="F6" s="79"/>
      <c r="G6" s="79"/>
      <c r="H6" s="79"/>
      <c r="I6" s="78"/>
      <c r="J6" s="78"/>
    </row>
    <row r="7" spans="1:10" ht="15.75">
      <c r="A7" s="133" t="s">
        <v>58</v>
      </c>
      <c r="B7" s="133" t="s">
        <v>59</v>
      </c>
      <c r="C7" s="133" t="s">
        <v>1</v>
      </c>
      <c r="D7" s="138" t="s">
        <v>60</v>
      </c>
      <c r="E7" s="128" t="s">
        <v>61</v>
      </c>
      <c r="F7" s="140" t="s">
        <v>62</v>
      </c>
      <c r="G7" s="128" t="s">
        <v>3</v>
      </c>
      <c r="H7" s="127" t="s">
        <v>6</v>
      </c>
      <c r="I7" s="128" t="s">
        <v>7</v>
      </c>
      <c r="J7" s="128"/>
    </row>
    <row r="8" spans="1:10" ht="63">
      <c r="A8" s="134"/>
      <c r="B8" s="134"/>
      <c r="C8" s="134"/>
      <c r="D8" s="139"/>
      <c r="E8" s="128"/>
      <c r="F8" s="141"/>
      <c r="G8" s="128"/>
      <c r="H8" s="127"/>
      <c r="I8" s="80" t="s">
        <v>4</v>
      </c>
      <c r="J8" s="80" t="s">
        <v>2</v>
      </c>
    </row>
    <row r="9" spans="1:10" ht="15.75">
      <c r="A9" s="82" t="s">
        <v>63</v>
      </c>
      <c r="B9" s="82" t="s">
        <v>64</v>
      </c>
      <c r="C9" s="82" t="s">
        <v>65</v>
      </c>
      <c r="D9" s="83">
        <v>4</v>
      </c>
      <c r="E9" s="80">
        <v>5</v>
      </c>
      <c r="F9" s="81">
        <v>6</v>
      </c>
      <c r="G9" s="80">
        <v>7</v>
      </c>
      <c r="H9" s="81">
        <v>8</v>
      </c>
      <c r="I9" s="80">
        <v>9</v>
      </c>
      <c r="J9" s="80">
        <v>10</v>
      </c>
    </row>
    <row r="10" spans="1:10" ht="31.5">
      <c r="A10" s="84" t="s">
        <v>20</v>
      </c>
      <c r="B10" s="85"/>
      <c r="C10" s="86"/>
      <c r="D10" s="87" t="s">
        <v>31</v>
      </c>
      <c r="E10" s="80"/>
      <c r="F10" s="81"/>
      <c r="G10" s="88">
        <f>G11</f>
        <v>25000</v>
      </c>
      <c r="H10" s="88">
        <f>H11</f>
        <v>25000</v>
      </c>
      <c r="I10" s="88">
        <f>I11</f>
        <v>0</v>
      </c>
      <c r="J10" s="88">
        <f>J11</f>
        <v>0</v>
      </c>
    </row>
    <row r="11" spans="1:10" ht="31.5">
      <c r="A11" s="84" t="s">
        <v>14</v>
      </c>
      <c r="B11" s="85"/>
      <c r="C11" s="86"/>
      <c r="D11" s="87" t="s">
        <v>31</v>
      </c>
      <c r="E11" s="80"/>
      <c r="F11" s="81"/>
      <c r="G11" s="88">
        <f>G12</f>
        <v>25000</v>
      </c>
      <c r="H11" s="88">
        <f>H12</f>
        <v>25000</v>
      </c>
      <c r="I11" s="88">
        <f>SUM(I12:I34)</f>
        <v>0</v>
      </c>
      <c r="J11" s="88">
        <f>SUM(J12:J34)</f>
        <v>0</v>
      </c>
    </row>
    <row r="12" spans="1:10" ht="141" customHeight="1">
      <c r="A12" s="93" t="s">
        <v>39</v>
      </c>
      <c r="B12" s="93" t="s">
        <v>40</v>
      </c>
      <c r="C12" s="94" t="s">
        <v>41</v>
      </c>
      <c r="D12" s="94" t="s">
        <v>42</v>
      </c>
      <c r="E12" s="95" t="s">
        <v>67</v>
      </c>
      <c r="F12" s="89" t="s">
        <v>68</v>
      </c>
      <c r="G12" s="90">
        <v>25000</v>
      </c>
      <c r="H12" s="91">
        <v>25000</v>
      </c>
      <c r="I12" s="92"/>
      <c r="J12" s="92"/>
    </row>
    <row r="13" spans="1:10" ht="22.15" customHeight="1">
      <c r="A13" s="96"/>
      <c r="B13" s="96"/>
      <c r="C13" s="96"/>
      <c r="D13" s="96"/>
      <c r="E13" s="97" t="s">
        <v>8</v>
      </c>
      <c r="F13" s="96"/>
      <c r="G13" s="98">
        <v>25000</v>
      </c>
      <c r="H13" s="98">
        <v>25000</v>
      </c>
      <c r="I13" s="96"/>
      <c r="J13" s="96"/>
    </row>
    <row r="14" spans="1:10" ht="18.75">
      <c r="B14" s="47" t="s">
        <v>29</v>
      </c>
      <c r="C14" s="48"/>
      <c r="D14" s="48"/>
      <c r="H14" s="48" t="s">
        <v>30</v>
      </c>
    </row>
  </sheetData>
  <mergeCells count="14">
    <mergeCell ref="G2:J2"/>
    <mergeCell ref="G3:J3"/>
    <mergeCell ref="D7:D8"/>
    <mergeCell ref="E7:E8"/>
    <mergeCell ref="F7:F8"/>
    <mergeCell ref="G7:G8"/>
    <mergeCell ref="H7:H8"/>
    <mergeCell ref="I7:J7"/>
    <mergeCell ref="A4:H4"/>
    <mergeCell ref="A5:C5"/>
    <mergeCell ref="A6:C6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дод.1</vt:lpstr>
      <vt:lpstr>дод.2</vt:lpstr>
      <vt:lpstr>дод.3</vt:lpstr>
      <vt:lpstr>дод.4</vt:lpstr>
      <vt:lpstr>дод.1!Заголовки_для_печати</vt:lpstr>
      <vt:lpstr>дод.2!Заголовки_для_печати</vt:lpstr>
      <vt:lpstr>дод.1!Область_печати</vt:lpstr>
      <vt:lpstr>дод.2!Область_печати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2020-04-03T09:14:05Z</cp:lastPrinted>
  <dcterms:created xsi:type="dcterms:W3CDTF">2014-01-17T10:52:16Z</dcterms:created>
  <dcterms:modified xsi:type="dcterms:W3CDTF">2020-06-03T08:12:59Z</dcterms:modified>
</cp:coreProperties>
</file>