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firstSheet="4" activeTab="10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  <sheet name="Додаток 7" sheetId="7" r:id="rId7"/>
    <sheet name="Додаток 8" sheetId="8" r:id="rId8"/>
    <sheet name="Додаток 9" sheetId="9" r:id="rId9"/>
    <sheet name="Додаток 10" sheetId="10" r:id="rId10"/>
    <sheet name="Додаток 11" sheetId="11" r:id="rId11"/>
    <sheet name="Додаток 12" sheetId="12" r:id="rId12"/>
  </sheets>
  <calcPr calcId="145621"/>
</workbook>
</file>

<file path=xl/calcChain.xml><?xml version="1.0" encoding="utf-8"?>
<calcChain xmlns="http://schemas.openxmlformats.org/spreadsheetml/2006/main">
  <c r="H32" i="10"/>
</calcChain>
</file>

<file path=xl/sharedStrings.xml><?xml version="1.0" encoding="utf-8"?>
<sst xmlns="http://schemas.openxmlformats.org/spreadsheetml/2006/main" count="1241" uniqueCount="425">
  <si>
    <t>Додаток 1</t>
  </si>
  <si>
    <t xml:space="preserve">до Прогнозу бюджету Олевської міської </t>
  </si>
  <si>
    <t>територіальної громади на 2022-2024 роки</t>
  </si>
  <si>
    <t>Загальні показники бюджету</t>
  </si>
  <si>
    <t>06513000000</t>
  </si>
  <si>
    <t>(код бюджету)</t>
  </si>
  <si>
    <t>(грн)</t>
  </si>
  <si>
    <t>№ з/п</t>
  </si>
  <si>
    <t>Найменування показника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</si>
  <si>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</si>
  <si>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</si>
  <si>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</si>
  <si>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</si>
  <si>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</si>
  <si>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1</t>
  </si>
  <si>
    <t>2</t>
  </si>
  <si>
    <t>3</t>
  </si>
  <si>
    <t>4</t>
  </si>
  <si>
    <t>5</t>
  </si>
  <si>
    <t>6</t>
  </si>
  <si>
    <t>7</t>
  </si>
  <si>
    <t>І. Загальні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</si>
  <si>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</si>
  <si>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</si>
  <si>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</si>
  <si>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</si>
  <si>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</si>
  <si>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</si>
  <si>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</si>
  <si>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</si>
  <si>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Надання кредитів, у тому числі:</t>
  </si>
  <si>
    <t/>
  </si>
  <si>
    <t>Х</t>
  </si>
  <si>
    <t>УСЬОГО за розділом І, у тому числі:</t>
  </si>
  <si>
    <t>ІІ. Загальні граничні показники видатків та надання кредитів</t>
  </si>
  <si>
    <t>Видатки ( з міжбюджетними трансфертами), у тому числі:</t>
  </si>
  <si>
    <t>УСЬОГО за розділом ІІ, у тому числі:</t>
  </si>
  <si>
    <t>Додаток 2</t>
  </si>
  <si>
    <t>Показники доходів бюджету</t>
  </si>
  <si>
    <t>Код</t>
  </si>
  <si>
    <t>І. Доходи (без урахування міжбюджетних трансфертів)</t>
  </si>
  <si>
    <t>Загальний фонд, у тому числі:</t>
  </si>
  <si>
    <t>10000000</t>
  </si>
  <si>
    <r>
      <rPr>
        <b/>
        <sz val="7"/>
        <color indexed="8"/>
        <rFont val="Arial"/>
        <family val="2"/>
        <charset val="204"/>
      </rPr>
      <t>Податкові надходження  </t>
    </r>
  </si>
  <si>
    <t>11000000</t>
  </si>
  <si>
    <r>
      <rPr>
        <sz val="7"/>
        <color indexed="8"/>
        <rFont val="Arial"/>
        <family val="2"/>
        <charset val="204"/>
      </rPr>
      <t>Податки на доходи, податки на прибуток, податки на збільшення ринкової вартості  </t>
    </r>
  </si>
  <si>
    <t>11010000</t>
  </si>
  <si>
    <r>
      <rPr>
        <sz val="7"/>
        <color indexed="8"/>
        <rFont val="Arial"/>
        <family val="2"/>
        <charset val="204"/>
      </rPr>
      <t>Податок та збір на доходи фізичних осіб</t>
    </r>
  </si>
  <si>
    <t>11020000</t>
  </si>
  <si>
    <r>
      <rPr>
        <sz val="7"/>
        <color indexed="8"/>
        <rFont val="Arial"/>
        <family val="2"/>
        <charset val="204"/>
      </rPr>
      <t>Податок на прибуток підприємств  </t>
    </r>
  </si>
  <si>
    <t>13000000</t>
  </si>
  <si>
    <r>
      <rPr>
        <sz val="7"/>
        <color indexed="8"/>
        <rFont val="Arial"/>
        <family val="2"/>
        <charset val="204"/>
      </rPr>
      <t>Рентна плата та плата за використання інших природних ресурсів</t>
    </r>
  </si>
  <si>
    <t>13010000</t>
  </si>
  <si>
    <r>
      <rPr>
        <sz val="7"/>
        <color indexed="8"/>
        <rFont val="Arial"/>
        <family val="2"/>
        <charset val="204"/>
      </rPr>
      <t>Рентна плата за спеціальне використання лісових ресурсів</t>
    </r>
  </si>
  <si>
    <t>13030000</t>
  </si>
  <si>
    <r>
      <rPr>
        <sz val="7"/>
        <color indexed="8"/>
        <rFont val="Arial"/>
        <family val="2"/>
        <charset val="204"/>
      </rPr>
      <t>Рентна плата за користування надрами загальнодержавного значення</t>
    </r>
  </si>
  <si>
    <t>14000000</t>
  </si>
  <si>
    <r>
      <rPr>
        <sz val="7"/>
        <color indexed="8"/>
        <rFont val="Arial"/>
        <family val="2"/>
        <charset val="204"/>
      </rPr>
      <t>Внутрішні податки на товари та послуги  </t>
    </r>
  </si>
  <si>
    <t>14020000</t>
  </si>
  <si>
    <r>
      <rPr>
        <sz val="7"/>
        <color indexed="8"/>
        <rFont val="Arial"/>
        <family val="2"/>
        <charset val="204"/>
      </rPr>
      <t>Акцизний податок з вироблених в Україні підакцизних товарів (продукції)</t>
    </r>
  </si>
  <si>
    <t>14030000</t>
  </si>
  <si>
    <r>
      <rPr>
        <sz val="7"/>
        <color indexed="8"/>
        <rFont val="Arial"/>
        <family val="2"/>
        <charset val="204"/>
      </rPr>
      <t>Акцизний податок з ввезених на митну територію України підакцизних товарів (продукції) </t>
    </r>
  </si>
  <si>
    <t>14040000</t>
  </si>
  <si>
    <r>
      <rPr>
        <sz val="7"/>
        <color indexed="8"/>
        <rFont val="Arial"/>
        <family val="2"/>
        <charset val="204"/>
      </rPr>
      <t>Акцизний податок з реалізації суб’єктами господарювання роздрібної торгівлі підакцизних товарів</t>
    </r>
  </si>
  <si>
    <t>18000000</t>
  </si>
  <si>
    <r>
      <rPr>
        <sz val="7"/>
        <color indexed="8"/>
        <rFont val="Arial"/>
        <family val="2"/>
        <charset val="204"/>
      </rPr>
      <t>Місцеві податки та збори, що сплачуються (перераховуються) згідно з Податковим кодексом України</t>
    </r>
  </si>
  <si>
    <t>18010000</t>
  </si>
  <si>
    <r>
      <rPr>
        <sz val="7"/>
        <color indexed="8"/>
        <rFont val="Arial"/>
        <family val="2"/>
        <charset val="204"/>
      </rPr>
      <t>Податок на майно</t>
    </r>
  </si>
  <si>
    <t>18030000</t>
  </si>
  <si>
    <r>
      <rPr>
        <sz val="7"/>
        <color indexed="8"/>
        <rFont val="Arial"/>
        <family val="2"/>
        <charset val="204"/>
      </rPr>
      <t>Туристичний збір </t>
    </r>
  </si>
  <si>
    <t>18050000</t>
  </si>
  <si>
    <r>
      <rPr>
        <sz val="7"/>
        <color indexed="8"/>
        <rFont val="Arial"/>
        <family val="2"/>
        <charset val="204"/>
      </rPr>
      <t>Єдиний податок  </t>
    </r>
  </si>
  <si>
    <t>20000000</t>
  </si>
  <si>
    <r>
      <rPr>
        <b/>
        <sz val="7"/>
        <color indexed="8"/>
        <rFont val="Arial"/>
        <family val="2"/>
        <charset val="204"/>
      </rPr>
      <t>Неподаткові надходження  </t>
    </r>
  </si>
  <si>
    <t>21000000</t>
  </si>
  <si>
    <r>
      <rPr>
        <sz val="7"/>
        <color indexed="8"/>
        <rFont val="Arial"/>
        <family val="2"/>
        <charset val="204"/>
      </rPr>
      <t>Доходи від власності та підприємницької діяльності  </t>
    </r>
  </si>
  <si>
    <t>21050000</t>
  </si>
  <si>
    <r>
      <rPr>
        <sz val="7"/>
        <color indexed="8"/>
        <rFont val="Arial"/>
        <family val="2"/>
        <charset val="204"/>
      </rPr>
      <t>Плата за розміщення тимчасово вільних коштів місцевих бюджетів </t>
    </r>
  </si>
  <si>
    <t>21080000</t>
  </si>
  <si>
    <r>
      <rPr>
        <sz val="7"/>
        <color indexed="8"/>
        <rFont val="Arial"/>
        <family val="2"/>
        <charset val="204"/>
      </rPr>
      <t>Інші надходження  </t>
    </r>
  </si>
  <si>
    <t>22000000</t>
  </si>
  <si>
    <r>
      <rPr>
        <sz val="7"/>
        <color indexed="8"/>
        <rFont val="Arial"/>
        <family val="2"/>
        <charset val="204"/>
      </rPr>
      <t>Адміністративні збори та платежі, доходи від некомерційної господарської діяльності </t>
    </r>
  </si>
  <si>
    <t>22010000</t>
  </si>
  <si>
    <r>
      <rPr>
        <sz val="7"/>
        <color indexed="8"/>
        <rFont val="Arial"/>
        <family val="2"/>
        <charset val="204"/>
      </rPr>
      <t>Плата за надання адміністративних послуг</t>
    </r>
  </si>
  <si>
    <t>22080000</t>
  </si>
  <si>
    <r>
      <rPr>
        <sz val="7"/>
        <color indexed="8"/>
        <rFont val="Arial"/>
        <family val="2"/>
        <charset val="204"/>
      </rPr>
      <t>Надходження від орендної плати за користування цілісним майновим комплексом та іншим державним майном  </t>
    </r>
  </si>
  <si>
    <t>22090000</t>
  </si>
  <si>
    <r>
      <rPr>
        <sz val="7"/>
        <color indexed="8"/>
        <rFont val="Arial"/>
        <family val="2"/>
        <charset val="204"/>
      </rPr>
      <t>Державне мито  </t>
    </r>
  </si>
  <si>
    <t>24000000</t>
  </si>
  <si>
    <r>
      <rPr>
        <sz val="7"/>
        <color indexed="8"/>
        <rFont val="Arial"/>
        <family val="2"/>
        <charset val="204"/>
      </rPr>
      <t>Інші неподаткові надходження  </t>
    </r>
  </si>
  <si>
    <t>24060000</t>
  </si>
  <si>
    <t>Спеціальний фонд, у тому числі:</t>
  </si>
  <si>
    <t>19000000</t>
  </si>
  <si>
    <r>
      <rPr>
        <sz val="7"/>
        <color indexed="8"/>
        <rFont val="Arial"/>
        <family val="2"/>
        <charset val="204"/>
      </rPr>
      <t>Інші податки та збори </t>
    </r>
  </si>
  <si>
    <t>19010000</t>
  </si>
  <si>
    <r>
      <rPr>
        <sz val="7"/>
        <color indexed="8"/>
        <rFont val="Arial"/>
        <family val="2"/>
        <charset val="204"/>
      </rPr>
      <t>Екологічний податок </t>
    </r>
  </si>
  <si>
    <t>24170000</t>
  </si>
  <si>
    <r>
      <rPr>
        <sz val="7"/>
        <color indexed="8"/>
        <rFont val="Arial"/>
        <family val="2"/>
        <charset val="204"/>
      </rPr>
      <t>Надходження коштів пайової участі у розвитку інфраструктури населеного пункту</t>
    </r>
  </si>
  <si>
    <t>25000000</t>
  </si>
  <si>
    <r>
      <rPr>
        <sz val="7"/>
        <color indexed="8"/>
        <rFont val="Arial"/>
        <family val="2"/>
        <charset val="204"/>
      </rPr>
      <t>Власні надходження бюджетних установ  </t>
    </r>
  </si>
  <si>
    <t>25010000</t>
  </si>
  <si>
    <r>
      <rPr>
        <sz val="7"/>
        <color indexed="8"/>
        <rFont val="Arial"/>
        <family val="2"/>
        <charset val="204"/>
      </rPr>
      <t>Надходження від плати за послуги, що надаються бюджетними установами згідно із законодавством </t>
    </r>
  </si>
  <si>
    <t>25020000</t>
  </si>
  <si>
    <r>
      <rPr>
        <sz val="7"/>
        <color indexed="8"/>
        <rFont val="Arial"/>
        <family val="2"/>
        <charset val="204"/>
      </rPr>
      <t>Інші джерела власних надходжень бюджетних установ  </t>
    </r>
  </si>
  <si>
    <t>30000000</t>
  </si>
  <si>
    <r>
      <rPr>
        <b/>
        <sz val="7"/>
        <color indexed="8"/>
        <rFont val="Arial"/>
        <family val="2"/>
        <charset val="204"/>
      </rPr>
      <t>Доходи від операцій з капіталом  </t>
    </r>
  </si>
  <si>
    <t>31000000</t>
  </si>
  <si>
    <r>
      <rPr>
        <sz val="7"/>
        <color indexed="8"/>
        <rFont val="Arial"/>
        <family val="2"/>
        <charset val="204"/>
      </rPr>
      <t>Надходження від продажу основного капіталу  </t>
    </r>
  </si>
  <si>
    <t>31030000</t>
  </si>
  <si>
    <r>
      <rPr>
        <sz val="7"/>
        <color indexed="8"/>
        <rFont val="Arial"/>
        <family val="2"/>
        <charset val="204"/>
      </rPr>
      <t>Кошти від відчуження майна, що належить Автономній Республіці Крим та майна, що перебуває в комунальній власності  </t>
    </r>
  </si>
  <si>
    <t>33000000</t>
  </si>
  <si>
    <r>
      <rPr>
        <sz val="7"/>
        <color indexed="8"/>
        <rFont val="Arial"/>
        <family val="2"/>
        <charset val="204"/>
      </rPr>
      <t>Кошти від продажу землі і нематеріальних активів </t>
    </r>
  </si>
  <si>
    <t>33010000</t>
  </si>
  <si>
    <r>
      <rPr>
        <sz val="7"/>
        <color indexed="8"/>
        <rFont val="Arial"/>
        <family val="2"/>
        <charset val="204"/>
      </rPr>
      <t>Кошти від продажу землі  </t>
    </r>
  </si>
  <si>
    <t>УСЬОГО за розділом I, у тому числі:</t>
  </si>
  <si>
    <t>загальий фонд</t>
  </si>
  <si>
    <t>ІI. Трансферти з державного бюджету</t>
  </si>
  <si>
    <t>41020000</t>
  </si>
  <si>
    <r>
      <rPr>
        <sz val="7"/>
        <color indexed="8"/>
        <rFont val="Arial"/>
        <family val="2"/>
        <charset val="204"/>
      </rPr>
      <t>Дотації з державного бюджету місцевим бюджетам</t>
    </r>
  </si>
  <si>
    <r>
      <rPr>
        <sz val="7"/>
        <color indexed="8"/>
        <rFont val="Arial"/>
        <family val="2"/>
        <charset val="204"/>
      </rPr>
      <t>загальний фонд</t>
    </r>
  </si>
  <si>
    <t>41030000</t>
  </si>
  <si>
    <r>
      <rPr>
        <sz val="7"/>
        <color indexed="8"/>
        <rFont val="Arial"/>
        <family val="2"/>
        <charset val="204"/>
      </rPr>
      <t>Субвенції з державного бюджету місцевим бюджетам</t>
    </r>
  </si>
  <si>
    <t>УСЬОГО за розділом II, у тому числі:</t>
  </si>
  <si>
    <t>ІII. Трансферти з інших бюджетів</t>
  </si>
  <si>
    <t>41040000</t>
  </si>
  <si>
    <r>
      <rPr>
        <sz val="7"/>
        <color indexed="8"/>
        <rFont val="Arial"/>
        <family val="2"/>
        <charset val="204"/>
      </rPr>
      <t>Дотації з місцевих бюджетів іншим місцевим бюджетам</t>
    </r>
  </si>
  <si>
    <t>41050000</t>
  </si>
  <si>
    <r>
      <rPr>
        <sz val="7"/>
        <color indexed="8"/>
        <rFont val="Arial"/>
        <family val="2"/>
        <charset val="204"/>
      </rPr>
      <t>Субвенції з місцевих бюджетів іншим місцевим бюджетам</t>
    </r>
  </si>
  <si>
    <r>
      <rPr>
        <sz val="7"/>
        <color indexed="8"/>
        <rFont val="Arial"/>
        <family val="2"/>
        <charset val="204"/>
      </rPr>
      <t>спеціальний фонд</t>
    </r>
  </si>
  <si>
    <t>УСЬОГО за розділом III, у тому числі:</t>
  </si>
  <si>
    <t>РАЗОМ за розділами I,II,III, у тому числі:</t>
  </si>
  <si>
    <t>Додаток 3</t>
  </si>
  <si>
    <t>Показники фінансування бюджету</t>
  </si>
  <si>
    <t>І. Фінансування за типом кредитора</t>
  </si>
  <si>
    <t>200000</t>
  </si>
  <si>
    <r>
      <rPr>
        <sz val="7"/>
        <color indexed="8"/>
        <rFont val="Arial"/>
        <family val="2"/>
        <charset val="204"/>
      </rPr>
      <t>Внутрішнє фінансування</t>
    </r>
  </si>
  <si>
    <t>300000</t>
  </si>
  <si>
    <r>
      <rPr>
        <sz val="7"/>
        <color indexed="8"/>
        <rFont val="Arial"/>
        <family val="2"/>
        <charset val="204"/>
      </rPr>
      <t>Зовнішнє фінансування</t>
    </r>
  </si>
  <si>
    <t>ІI. Фінансування за типом боргового зобов'язання</t>
  </si>
  <si>
    <t>400000</t>
  </si>
  <si>
    <r>
      <rPr>
        <sz val="7"/>
        <color indexed="8"/>
        <rFont val="Arial"/>
        <family val="2"/>
        <charset val="204"/>
      </rPr>
      <t>Фінансування за борговими операціями</t>
    </r>
  </si>
  <si>
    <t>600000</t>
  </si>
  <si>
    <r>
      <rPr>
        <sz val="7"/>
        <color indexed="8"/>
        <rFont val="Arial"/>
        <family val="2"/>
        <charset val="204"/>
      </rPr>
      <t>Фінансування за активними операціями</t>
    </r>
  </si>
  <si>
    <t>Додаток 4</t>
  </si>
  <si>
    <t>Показники місцевого боргу</t>
  </si>
  <si>
    <t>Внутрішній борг</t>
  </si>
  <si>
    <t>у національній валюті (грн)</t>
  </si>
  <si>
    <t>Зовнішній борг</t>
  </si>
  <si>
    <t>в іноземній валюті</t>
  </si>
  <si>
    <t>у національній валюті(грн) за курсом</t>
  </si>
  <si>
    <t>УСЬОГО, у національній валюті(грн)</t>
  </si>
  <si>
    <t>Додаток 5</t>
  </si>
  <si>
    <t>Показники гарантованого Автономною Республікою Крим, обласною радою чи територіальною громадою міста боргу і надання місцевих гарантій</t>
  </si>
  <si>
    <t>І. Гарантований борг (на кінець періоду)</t>
  </si>
  <si>
    <t>ІI. Надання місцевих гарантій</t>
  </si>
  <si>
    <t>Додаток 6</t>
  </si>
  <si>
    <t>Граничні показники видатків бюджету та надання кредитів з бюджету головним розпорядникам коштів</t>
  </si>
  <si>
    <t>Код відомчої класифікації</t>
  </si>
  <si>
    <t>Найменування головного розпорядника коштів місцевого бюджету</t>
  </si>
  <si>
    <t>01</t>
  </si>
  <si>
    <t>Олевська міська рада, у тому числі:</t>
  </si>
  <si>
    <t>06</t>
  </si>
  <si>
    <t>Відділ освіти, молоді та спорту Олевської міської ради, у тому числі:</t>
  </si>
  <si>
    <t>09</t>
  </si>
  <si>
    <t>Служба у справах дітей Олевської міської ради, у тому числі:</t>
  </si>
  <si>
    <t>10</t>
  </si>
  <si>
    <t>Відділ культури та туризму Олевської міської ради, у тому числі:</t>
  </si>
  <si>
    <t>37</t>
  </si>
  <si>
    <t>Фінансове управління Олевської міської ради, у тому числі:</t>
  </si>
  <si>
    <t>УСЬОГО, у тому числі:</t>
  </si>
  <si>
    <t>Додаток 7</t>
  </si>
  <si>
    <t>Граничні показники видатків бюджету за Типовою програмною класифікацією видатків та кредитування місцевого бюджету</t>
  </si>
  <si>
    <t>0100</t>
  </si>
  <si>
    <t>Державне управління, у тому числі:</t>
  </si>
  <si>
    <t>1000</t>
  </si>
  <si>
    <t>Освіта, у тому числі:</t>
  </si>
  <si>
    <t>2000</t>
  </si>
  <si>
    <t>Охорона здоров’я,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</si>
  <si>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</si>
  <si>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</si>
  <si>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</si>
  <si>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</si>
  <si>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</si>
  <si>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</si>
  <si>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</si>
  <si>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</si>
  <si>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</si>
  <si>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</si>
  <si>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</si>
  <si>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</si>
  <si>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8600</t>
  </si>
  <si>
    <t>Обслуговування місцевого боргу, у тому числі:</t>
  </si>
  <si>
    <t>8700</t>
  </si>
  <si>
    <t>Резервний фонд, у тому числі:</t>
  </si>
  <si>
    <t>9000</t>
  </si>
  <si>
    <t>Міжбюджетні трансферти, у тому числі:</t>
  </si>
  <si>
    <t>Додаток 8</t>
  </si>
  <si>
    <t>Граничні показники кредитування бюджету за Типовою програмною класифікацією видатків та кредитування місцевого бюджету</t>
  </si>
  <si>
    <t>8800</t>
  </si>
  <si>
    <t>Кредитування (результат), у тому числі:</t>
  </si>
  <si>
    <t>Додаток 9</t>
  </si>
  <si>
    <t>Показники бюджету розвитку</t>
  </si>
  <si>
    <t>І. Надходження бюджету розвитку</t>
  </si>
  <si>
    <t>Кошти, що передаються із загального фонду бюджету</t>
  </si>
  <si>
    <t>Кошти від повернення кредитів, надані з бюджету, та відсотки, сплачені за користування ними</t>
  </si>
  <si>
    <t>Капітальні трансферти (субвенції) з інших бюджетів, у тому числі:</t>
  </si>
  <si>
    <t>3.1</t>
  </si>
  <si>
    <t>трансферти з державного бюджету</t>
  </si>
  <si>
    <t>3.2</t>
  </si>
  <si>
    <t>трансферти з місцевих бюджетів</t>
  </si>
  <si>
    <t>4.</t>
  </si>
  <si>
    <t>Місцеві запозичення</t>
  </si>
  <si>
    <t>5.</t>
  </si>
  <si>
    <t>Інші надходження бюджету розвитку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</si>
  <si>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</si>
  <si>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</si>
  <si>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</si>
  <si>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Капітальні видатки бюджету розвитку, у тому числі:</t>
  </si>
  <si>
    <t>1.1</t>
  </si>
  <si>
    <t>на виконання інвестиційних проектів</t>
  </si>
  <si>
    <t>1.2</t>
  </si>
  <si>
    <t>капітальні трансферти (субвенції) іншим бюджетам</t>
  </si>
  <si>
    <t>1.3</t>
  </si>
  <si>
    <t>інші капітальні видатки</t>
  </si>
  <si>
    <t xml:space="preserve">Внески до статутного капіталу суб’єктів господарювання  </t>
  </si>
  <si>
    <t>Погашення місцевого боргу</t>
  </si>
  <si>
    <t xml:space="preserve">Платежі, пов’язані з виконанням гарантійних зобов’язань Автономної Республіки Крим, обласної ради чи територіальної громади міста  </t>
  </si>
  <si>
    <t>Розроблення містобудівної документації</t>
  </si>
  <si>
    <t>6.</t>
  </si>
  <si>
    <t>Інші видатки бюджету розвитку</t>
  </si>
  <si>
    <t>УСЬОГО за розділом IІ:</t>
  </si>
  <si>
    <t>Додаток 10</t>
  </si>
  <si>
    <t>Обсяги капітальних вкладень бюджету у розрізі інвестиційних проектів</t>
  </si>
  <si>
    <r>
      <rPr>
        <sz val="5"/>
        <color indexed="8"/>
        <rFont val="Times New Roman"/>
        <family val="1"/>
        <charset val="204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</si>
  <si>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1"/>
        <charset val="204"/>
      </rPr>
      <t>Код Типової програмної класифікації видатків та кредитування місцевого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</si>
  <si>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</si>
  <si>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 xml:space="preserve">Найменування інвестиційного проекту
</t>
  </si>
  <si>
    <t>Загальний період реалізації проекту,(рік початку і завершення)</t>
  </si>
  <si>
    <t>Загальна
вартість
проекту, гривень</t>
  </si>
  <si>
    <t>Очікуваний рівень готовності проекту на кінець 2024, %</t>
  </si>
  <si>
    <t>8</t>
  </si>
  <si>
    <t>9</t>
  </si>
  <si>
    <t>11</t>
  </si>
  <si>
    <t>12</t>
  </si>
  <si>
    <t>0100000</t>
  </si>
  <si>
    <t>Олевська міська рада</t>
  </si>
  <si>
    <t>0110000</t>
  </si>
  <si>
    <t>0112010</t>
  </si>
  <si>
    <t>2010</t>
  </si>
  <si>
    <t>Багатопрофільна стаціонарна медична допомога населенню</t>
  </si>
  <si>
    <t>Капітальний ремонт приміщень в КНП "Олевська ЦЛ" Олевської міської ради</t>
  </si>
  <si>
    <t>2021-2021</t>
  </si>
  <si>
    <t>0112111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</si>
  <si>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</si>
  <si>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</si>
  <si>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вхідної групи та санвузла нежитлової будівлі  АЗПСМ по вул. С-Миколаївська,46 в м.Олевськ, Олевського району Житомирської області</t>
  </si>
  <si>
    <t>На придбання твердопаливних котлів</t>
  </si>
  <si>
    <t>2020-2020</t>
  </si>
  <si>
    <t>0116013</t>
  </si>
  <si>
    <t>6013</t>
  </si>
  <si>
    <t>Забезпечення діяльності водопровідно-каналізаційного господарства</t>
  </si>
  <si>
    <t>Ремон та придбання насосів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</si>
  <si>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</si>
  <si>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Проектні, будівельно-ремонтні роботи, придбання житла та приміщеннь для розвитку сімейних та інших форм виховання, забезпечення житлом дітей сиріт</t>
  </si>
  <si>
    <t>0117310</t>
  </si>
  <si>
    <t>7310</t>
  </si>
  <si>
    <t>Будівництво об'єктів житлово-комунального господарства</t>
  </si>
  <si>
    <t>Коригування проектно-кошторисної документації. Реконструкція станції 2-го підйому (І-черга) із застосуванням новітніх технологій та встановлення обладнання з доочистки та знезалізнення питної води в системі централізованого водопостачання по вул.Промислова м.Олевськ Олевського району Житомирської області</t>
  </si>
  <si>
    <t>2021-2024</t>
  </si>
  <si>
    <t>0117321</t>
  </si>
  <si>
    <t>7321</t>
  </si>
  <si>
    <t>Будівництво освітніх установ та закладів</t>
  </si>
  <si>
    <t>Капітальний ремонт приміщення будівлі Жубровицького ДНЗ № 15 «Чебурашка» по вул. Шевченка, 11 в с. Жубровичі, Олевського району, Житомирської області</t>
  </si>
  <si>
    <t>2020-2021</t>
  </si>
  <si>
    <t>Капітальний ремонт приміщення сільської ради для влаштування закладу дошкільної освіти в с.Хочине (групи короткотривалого перебування дітей)</t>
  </si>
  <si>
    <t>Капітальний ремонт частини приміщень дошкільного навчального закладу по вул. Сергія Шепетька, 18 в с. Сущани, Коростенського району, Житомирської області</t>
  </si>
  <si>
    <t xml:space="preserve"> Будівництво мультифункціонального спортивного майданчика для занять ігровими видами спорту по вул.Пушкіна, 24-б в м.Олевськ, </t>
  </si>
  <si>
    <t>2019-2020</t>
  </si>
  <si>
    <t>0117322</t>
  </si>
  <si>
    <t>7322</t>
  </si>
  <si>
    <t>Будівництво медичних установ та закладів</t>
  </si>
  <si>
    <t>Виготовлення ПКД для капітального ремонту приміщення амбулаторії с.Кам’янка</t>
  </si>
  <si>
    <t>Виготовлення ПКД на «Реконструкція приміщень приймального відділення терапевтичного корпусу під відділення екстренної медичної допомоги Комунального некомерційного підприємства «Олевська центральна лікарня» Олевської міської ради за адресою:     Житомирська область м.Олевськ, пров.Промисловий, 2</t>
  </si>
  <si>
    <t>0117323</t>
  </si>
  <si>
    <t>7323</t>
  </si>
  <si>
    <t>Будівництво установ та закладів соціальної сфери</t>
  </si>
  <si>
    <t>Виготовлення проектно-кошторисної документації по об"єкту "Капітальний ремонт частини приміщення Кишинського стаціонарного відділення для постійного проживання Територіального центру соціального обслуговування (надання соціальних послуг) з влаштуванням притулку для осіб, які постраждали від домашнього насильства за ознакою статі по вул.Житомирська, 55а в с.Кишин Коростенського району Житомирської області"</t>
  </si>
  <si>
    <t>0117330</t>
  </si>
  <si>
    <t>7330</t>
  </si>
  <si>
    <t>Будівництво інших об`єктів комунальної власності</t>
  </si>
  <si>
    <t>Капітальний ремонт мереж зовнішнього освітлення с.Перга</t>
  </si>
  <si>
    <t>Капітальний ремонт зовнішнього освітлення вул Л.Ступницького с.Сарнівка (коригування)</t>
  </si>
  <si>
    <t>Реконструкцію зовнішнього освітлення вул Національного визволення с.Майдан (коригування)</t>
  </si>
  <si>
    <t xml:space="preserve">Коригування робочого проекту по капітальному ремонту дорожнього покриття по вул.О.Берестам.Олевськ </t>
  </si>
  <si>
    <t xml:space="preserve">Коригування робочого проекту по Капітальному ремонту дорожнього покриття по вул.Герцена  м.Олевськ 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</si>
  <si>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</si>
  <si>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</si>
  <si>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</si>
  <si>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приміщення будівлі Жубровицького ДНЗ № 15 “Чебурашка” по вул. Шевченка, 11 в с. Жубровичі, Олевського району, Житомирської області</t>
  </si>
  <si>
    <t xml:space="preserve">Придбання комплекту обладнання для проведення досліджень методом ІФА (імуноферментного аналізу) для Комунального некомерційного підприємства «Олевська центральна лікарня» </t>
  </si>
  <si>
    <t xml:space="preserve">Придбання  діагностичного обладнання (фіброгастроскопу) для Комунального некомерційного підприємства «Олевська центральна лікарня» 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</si>
  <si>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</si>
  <si>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</si>
  <si>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</si>
  <si>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 xml:space="preserve">Капітальний ремонт проїзду між вулицею Л.Українки та вулицею Шкільна в с.Варварівка </t>
  </si>
  <si>
    <t>Капітальний ремонт дороги по вулиці Космонавтів в м.Олевськ</t>
  </si>
  <si>
    <t>Заходи з енергозбереження</t>
  </si>
  <si>
    <t>Капітальний ремонт мереж вуличного освітлення Олевської об'єднаної територіальної громади</t>
  </si>
  <si>
    <t>0600000</t>
  </si>
  <si>
    <t>Відділ освіти, молоді та спорту Олевської міської ради</t>
  </si>
  <si>
    <t>0610000</t>
  </si>
  <si>
    <t>0611021</t>
  </si>
  <si>
    <t>1021</t>
  </si>
  <si>
    <t>Надання загальної середньої освіти закладами загальної середньої освіти</t>
  </si>
  <si>
    <t>Придбання котла для Перганської ЗОШ І-ІІ ступенів</t>
  </si>
  <si>
    <t>2020/2020</t>
  </si>
  <si>
    <t>Придбання комп"ютерного обладнання для навчальних кабінетів початкової школи НУШ (персональний комп"ютер 37 шт. х 57268,00; фабрика друку 31 шт. х 235538, Телевізор з функцією Smart 31 шт. х 431799,0 (субвенція з держ бюджету)</t>
  </si>
  <si>
    <t>Придбання комплекту обладнання для шкільної їдальні (харчоблоку) Олевської ЗОШ І-ІІІ с. №3 - 1 шт.(субвенція з дер. бюджету)</t>
  </si>
  <si>
    <t>Придбання сучасних меблів для початкових класів НУШ (субвенція)</t>
  </si>
  <si>
    <t>Придбання мультимедійних засобів навчання для Кишинської ЗОШ: персональний комп"ютер 4шт. 74400,0, телевізор з функцією Smart 4 шт. 52920,0</t>
  </si>
  <si>
    <t>Капітальний ремонт частини приміщень з влаштуванням санвузлів загальноосвітньої школи І-ІІІ ступенів №3 по вул.Пушкіна, 24б в м.Олевськ</t>
  </si>
  <si>
    <t>Капітальний ремонт будівлі Кишинської ЗОШ І-ІІІ ступенів в с.Кишин Олевського району Житомирської області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</si>
  <si>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</si>
  <si>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</si>
  <si>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</si>
  <si>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Придбання комплекту для сенсорної кімнати(світловий дощ з фібро оптичного волокна 180волокон та колона з бульбашками)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</si>
  <si>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</si>
  <si>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</si>
  <si>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</si>
  <si>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Придбання ком"ютерного та іншого обладнання для дітей з особливими потребами (субвенція)</t>
  </si>
  <si>
    <t>0615031</t>
  </si>
  <si>
    <t>5031</t>
  </si>
  <si>
    <t>Утримання та навчально-тренувальна робота комунальних дитячо-юнацьких спортивних шкіл</t>
  </si>
  <si>
    <t xml:space="preserve">Капітальний ремонт  будівлі Олевської дитячо-юнацької спортивної школи по вул. Свято-Миколаївська, 10 в м. Олевськ  </t>
  </si>
  <si>
    <t>0617321</t>
  </si>
  <si>
    <t>Капітальний ремонт харчоблоку, виготовлення ПКД, авторський та технічний нагляд Олевської ЗОШ І-ІІІ ст. №3</t>
  </si>
  <si>
    <t>Капітальний ремонт (улаштування блискозахисту), виготовлення ПКД, авторський та технічний нагляд  будівлі Лопатицької ЗОШ</t>
  </si>
  <si>
    <t>Виготовлення ПКД на капітальний ремонт будівлі Жубровицької ЗОШ І-ІІІ ст.</t>
  </si>
  <si>
    <t>Виготовлення ПКД,експертного звіту на капітальний ремонт даху та будівлі  Олевської ЗОШ І-ІІІ ст. №2</t>
  </si>
  <si>
    <t>Виготовлення ПКД на капітальний ремонт (улаштування блискозахисту) будівлі Замисловицької ЗОШ</t>
  </si>
  <si>
    <t>1000000</t>
  </si>
  <si>
    <t>Відділ культури та туризму Олевської міської ради</t>
  </si>
  <si>
    <t>1010000</t>
  </si>
  <si>
    <t>1014060</t>
  </si>
  <si>
    <t>4060</t>
  </si>
  <si>
    <t>Забезпечення діяльності палаців i будинків культури, клубів, центрів дозвілля та iнших клубних закладів</t>
  </si>
  <si>
    <t>Придбання стельового кондиціонера</t>
  </si>
  <si>
    <t>1014081</t>
  </si>
  <si>
    <t>4081</t>
  </si>
  <si>
    <t>Забезпечення діяльності інших закладів в галузі культури і мистецтва</t>
  </si>
  <si>
    <t>Капітальний ремонт приміщення  комунальної установи "Туристично-інформаційний центр Олевськ"</t>
  </si>
  <si>
    <t>1017324</t>
  </si>
  <si>
    <t>7324</t>
  </si>
  <si>
    <t>Будівництво установ та закладів культури</t>
  </si>
  <si>
    <t>Реконструкція Будинку культури в с.Радовель по вул.Лесі Українки, 1а</t>
  </si>
  <si>
    <t>1017363</t>
  </si>
  <si>
    <t>Капітальний ремонт сільського клубу в с. Забороче, Коростенського району, Житомирської області</t>
  </si>
  <si>
    <t>Капітальний ремонт будинку культури по вул. Житомирська в с. Кишин, Коростенського району, Житомирської області</t>
  </si>
  <si>
    <t>Капітальний ремонт будинку культури по вул. Свято-Миколаївська, 34 в м. Олевськ, Коростенського району, Житомирської області</t>
  </si>
  <si>
    <t>УСЬОГО</t>
  </si>
  <si>
    <t>Додаток 11</t>
  </si>
  <si>
    <t>Показники міжбюджетних трансфертів з інших бюджетів на 2022-2024 роки</t>
  </si>
  <si>
    <t>Код Класифікації доходу бюджету/Код бюджету</t>
  </si>
  <si>
    <t>Найменування трансферту/ Найменування бюджету - надавача міжбюджетного трансферту</t>
  </si>
  <si>
    <t>І. Трансферти до загального фонду бюджету</t>
  </si>
  <si>
    <t>41020100</t>
  </si>
  <si>
    <t>99000000000</t>
  </si>
  <si>
    <t>41033900</t>
  </si>
  <si>
    <t>41034200</t>
  </si>
  <si>
    <t>41034500</t>
  </si>
  <si>
    <t>41040200</t>
  </si>
  <si>
    <t>06100000000</t>
  </si>
  <si>
    <t>06317200000</t>
  </si>
  <si>
    <t>06524000000</t>
  </si>
  <si>
    <t>41050900</t>
  </si>
  <si>
    <t>41051000</t>
  </si>
  <si>
    <t>41051100</t>
  </si>
  <si>
    <t>41051200</t>
  </si>
  <si>
    <t>41051400</t>
  </si>
  <si>
    <t>41051500</t>
  </si>
  <si>
    <t>41051700</t>
  </si>
  <si>
    <t>41053000</t>
  </si>
  <si>
    <t>41053900</t>
  </si>
  <si>
    <t>06307524000</t>
  </si>
  <si>
    <t>06317514000</t>
  </si>
  <si>
    <t>06533000000</t>
  </si>
  <si>
    <t>41054900</t>
  </si>
  <si>
    <t>41055000</t>
  </si>
  <si>
    <t>41055200</t>
  </si>
  <si>
    <t>ІI. Трансферти до спеціального фонду бюджету</t>
  </si>
  <si>
    <t>41053600</t>
  </si>
  <si>
    <t>06309200000</t>
  </si>
  <si>
    <t>УСЬОГО за розділами І та ІІ, у тому числі:</t>
  </si>
  <si>
    <r>
      <rPr>
        <sz val="7"/>
        <color indexed="8"/>
        <rFont val="Arial"/>
        <family val="2"/>
        <charset val="204"/>
      </rPr>
      <t>Базова дотація</t>
    </r>
  </si>
  <si>
    <r>
      <rPr>
        <sz val="7"/>
        <color indexed="8"/>
        <rFont val="Arial"/>
        <family val="2"/>
        <charset val="204"/>
      </rPr>
      <t>Державний бюджет України</t>
    </r>
  </si>
  <si>
    <r>
      <rPr>
        <sz val="7"/>
        <color indexed="8"/>
        <rFont val="Arial"/>
        <family val="2"/>
        <charset val="204"/>
      </rPr>
      <t>Освітня субвенція з державного бюджету місцевим бюджетам</t>
    </r>
  </si>
  <si>
    <r>
      <rPr>
        <sz val="7"/>
        <color indexed="8"/>
        <rFont val="Arial"/>
        <family val="2"/>
        <charset val="204"/>
      </rPr>
      <t>Медична субвенція з державного бюджету місцевим бюджетам</t>
    </r>
  </si>
  <si>
    <r>
      <rPr>
        <sz val="7"/>
        <color indexed="8"/>
        <rFont val="Arial"/>
        <family val="2"/>
        <charset val="204"/>
      </rPr>
      <t>Субвенція з державного бюджету місцевим бюджетам на здійснення заходів щодо соціально-економічного розвитку окремих територій</t>
    </r>
  </si>
  <si>
    <r>
      <rPr>
        <sz val="7"/>
        <color indexed="8"/>
        <rFont val="Arial"/>
        <family val="2"/>
        <charset val="204"/>
      </rPr>
  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  </r>
  </si>
  <si>
    <r>
      <rPr>
        <sz val="7"/>
        <color indexed="8"/>
        <rFont val="Arial"/>
        <family val="2"/>
        <charset val="204"/>
      </rPr>
      <t>Обласний бюджет Житомирської області</t>
    </r>
  </si>
  <si>
    <r>
      <rPr>
        <sz val="7"/>
        <color indexed="8"/>
        <rFont val="Arial"/>
        <family val="2"/>
        <charset val="204"/>
      </rPr>
      <t>ОЛЕВСЬКИЙ РАЙОН/СМТ ОЛЕВСЬК</t>
    </r>
  </si>
  <si>
    <r>
      <rPr>
        <sz val="7"/>
        <color indexed="8"/>
        <rFont val="Arial"/>
        <family val="2"/>
        <charset val="204"/>
      </rPr>
      <t>Бюджет Білокоровицької сільської територіальної громади</t>
    </r>
  </si>
  <si>
    <r>
      <rPr>
        <sz val="7"/>
        <color indexed="8"/>
        <rFont val="Arial"/>
        <family val="2"/>
        <charset val="204"/>
      </rPr>
      <t>Субвенція з місцевого бюджету на проектні, будівельно- 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  </r>
  </si>
  <si>
    <r>
      <rPr>
        <sz val="7"/>
        <color indexed="8"/>
        <rFont val="Arial"/>
        <family val="2"/>
        <charset val="204"/>
      </rPr>
      <t>Субвенція з місцевого бюджету на здійснення переданих видатків у сфері освіти за рахунок коштів освітньої субвенції</t>
    </r>
  </si>
  <si>
    <r>
      <rPr>
        <sz val="7"/>
        <color indexed="8"/>
        <rFont val="Arial"/>
        <family val="2"/>
        <charset val="204"/>
      </rPr>
      <t>Субвенція з місцевого бюджету за рахунок залишку коштів освітньої субвенції, що утворився на початок бюджетного періоду</t>
    </r>
  </si>
  <si>
    <r>
      <rPr>
        <sz val="7"/>
        <color indexed="8"/>
        <rFont val="Arial"/>
        <family val="2"/>
        <charset val="204"/>
      </rPr>
  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  </r>
  </si>
  <si>
    <r>
      <rPr>
        <sz val="7"/>
        <color indexed="8"/>
        <rFont val="Arial"/>
        <family val="2"/>
        <charset val="204"/>
      </rPr>
  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  </r>
  </si>
  <si>
    <r>
      <rPr>
        <sz val="7"/>
        <color indexed="8"/>
        <rFont val="Arial"/>
        <family val="2"/>
        <charset val="204"/>
      </rPr>
      <t>Субвенція з місцевого бюджету на здійснення переданих видатків у сфері охорони здоров’я за рахунок коштів медичної субвенції</t>
    </r>
  </si>
  <si>
    <r>
      <rPr>
        <sz val="7"/>
        <color indexed="8"/>
        <rFont val="Arial"/>
        <family val="2"/>
        <charset val="204"/>
      </rPr>
  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  </r>
  </si>
  <si>
    <r>
      <rPr>
        <sz val="7"/>
        <color indexed="8"/>
        <rFont val="Arial"/>
        <family val="2"/>
        <charset val="204"/>
      </rPr>
  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  </r>
  </si>
  <si>
    <r>
      <rPr>
        <sz val="7"/>
        <color indexed="8"/>
        <rFont val="Arial"/>
        <family val="2"/>
        <charset val="204"/>
      </rPr>
      <t>Інші субвенції з місцевого бюджету</t>
    </r>
  </si>
  <si>
    <r>
      <rPr>
        <sz val="7"/>
        <color indexed="8"/>
        <rFont val="Arial"/>
        <family val="2"/>
        <charset val="204"/>
      </rPr>
      <t>РУДНЄ-IВАНIВСЬКА/С.РУДНЯ IВАНIВСЬКА</t>
    </r>
  </si>
  <si>
    <r>
      <rPr>
        <sz val="7"/>
        <color indexed="8"/>
        <rFont val="Arial"/>
        <family val="2"/>
        <charset val="204"/>
      </rPr>
      <t>РАДОВЕЛЬСЬКА/С.РАДОВЕЛЬ</t>
    </r>
  </si>
  <si>
    <r>
      <rPr>
        <sz val="7"/>
        <color indexed="8"/>
        <rFont val="Arial"/>
        <family val="2"/>
        <charset val="204"/>
      </rPr>
      <t>Бюджет Ємільчинської селищної територіальної громади</t>
    </r>
  </si>
  <si>
    <r>
      <rPr>
        <sz val="7"/>
        <color indexed="8"/>
        <rFont val="Arial"/>
        <family val="2"/>
        <charset val="204"/>
      </rPr>
      <t>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  </r>
  </si>
  <si>
    <r>
      <rPr>
        <sz val="7"/>
        <color indexed="8"/>
        <rFont val="Arial"/>
        <family val="2"/>
        <charset val="204"/>
      </rPr>
  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  </r>
  </si>
  <si>
    <r>
      <rPr>
        <sz val="7"/>
        <color indexed="8"/>
        <rFont val="Arial"/>
        <family val="2"/>
        <charset val="204"/>
      </rPr>
      <t>Субвенція з місцевого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  </r>
  </si>
  <si>
    <r>
      <rPr>
        <sz val="7"/>
        <color indexed="8"/>
        <rFont val="Arial"/>
        <family val="2"/>
        <charset val="204"/>
      </rPr>
      <t>Субвенція з місцевого бюджету на здійснення природоохоронних заходів</t>
    </r>
  </si>
  <si>
    <r>
      <rPr>
        <sz val="7"/>
        <color indexed="8"/>
        <rFont val="Arial"/>
        <family val="2"/>
        <charset val="204"/>
      </rPr>
      <t>Районний бюджет Коростенського району</t>
    </r>
  </si>
  <si>
    <t>Додаток 12</t>
  </si>
  <si>
    <t>Код Програмної класифікації видатків та кредитування місцевого бюжету/Код бюджету</t>
  </si>
  <si>
    <t>Найменування трансферту/ Найменування бюджету - отримувача міжбюджетного трансферту</t>
  </si>
  <si>
    <t>І. Трансферти із загального фонду бюджету</t>
  </si>
  <si>
    <t>ІI. Трансферти із спеціального фонду бюджету</t>
  </si>
  <si>
    <t>Показники міжбюджетних трансфертів іншим бюджетам на 2022-2024 роки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</si>
</sst>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9"/>
      <color indexed="8"/>
      <name val="SansSerif"/>
    </font>
    <font>
      <b/>
      <sz val="6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sz val="6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"/>
      <color indexed="8"/>
      <name val="Arial"/>
      <family val="2"/>
      <charset val="204"/>
    </font>
    <font>
      <sz val="5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right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3" fontId="8" fillId="0" borderId="1" xfId="0" applyNumberFormat="1" applyFont="1" applyBorder="1" applyAlignment="1" applyProtection="1">
      <alignment horizontal="right" vertical="top" wrapText="1"/>
    </xf>
    <xf numFmtId="3" fontId="7" fillId="0" borderId="1" xfId="0" applyNumberFormat="1" applyFont="1" applyBorder="1" applyAlignment="1" applyProtection="1">
      <alignment horizontal="right" vertical="top" wrapText="1"/>
    </xf>
    <xf numFmtId="0" fontId="7" fillId="0" borderId="1" xfId="0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right" vertical="top" wrapText="1"/>
    </xf>
    <xf numFmtId="0" fontId="9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horizontal="right" vertical="top" wrapText="1"/>
    </xf>
    <xf numFmtId="3" fontId="0" fillId="0" borderId="0" xfId="0" applyNumberFormat="1"/>
    <xf numFmtId="0" fontId="10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3" fontId="8" fillId="0" borderId="1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3" xfId="0" applyBorder="1"/>
    <xf numFmtId="0" fontId="2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top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3" fontId="8" fillId="0" borderId="1" xfId="0" applyNumberFormat="1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right" wrapText="1"/>
    </xf>
    <xf numFmtId="0" fontId="5" fillId="0" borderId="1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opLeftCell="B13" workbookViewId="0">
      <selection activeCell="L37" sqref="L37"/>
    </sheetView>
  </sheetViews>
  <sheetFormatPr defaultRowHeight="12.75"/>
  <cols>
    <col min="1" max="1" width="8.85546875" hidden="1" customWidth="1"/>
    <col min="2" max="2" width="8.85546875" customWidth="1"/>
    <col min="3" max="3" width="28.42578125" customWidth="1"/>
    <col min="4" max="4" width="22" customWidth="1"/>
    <col min="5" max="9" width="13.42578125" customWidth="1"/>
    <col min="10" max="11" width="8.85546875" hidden="1" customWidth="1"/>
  </cols>
  <sheetData>
    <row r="1" spans="1:10" ht="14.1" customHeight="1">
      <c r="A1" s="1"/>
      <c r="B1" s="1"/>
      <c r="C1" s="1"/>
      <c r="D1" s="1"/>
      <c r="E1" s="1"/>
      <c r="F1" s="1"/>
      <c r="G1" s="1"/>
      <c r="H1" s="30" t="s">
        <v>0</v>
      </c>
      <c r="I1" s="30"/>
      <c r="J1" s="1"/>
    </row>
    <row r="2" spans="1:10" ht="9.9499999999999993" customHeight="1">
      <c r="A2" s="1"/>
      <c r="B2" s="1"/>
      <c r="C2" s="1"/>
      <c r="D2" s="1"/>
      <c r="E2" s="1"/>
      <c r="F2" s="1"/>
      <c r="G2" s="1"/>
      <c r="H2" s="31" t="s">
        <v>1</v>
      </c>
      <c r="I2" s="31"/>
      <c r="J2" s="1"/>
    </row>
    <row r="3" spans="1:10" ht="18" customHeight="1">
      <c r="A3" s="1"/>
      <c r="B3" s="1"/>
      <c r="C3" s="1"/>
      <c r="D3" s="1"/>
      <c r="E3" s="1"/>
      <c r="F3" s="1"/>
      <c r="G3" s="1"/>
      <c r="H3" s="31" t="s">
        <v>2</v>
      </c>
      <c r="I3" s="31"/>
      <c r="J3" s="1"/>
    </row>
    <row r="4" spans="1:10" ht="24" customHeight="1">
      <c r="A4" s="1"/>
      <c r="B4" s="32" t="s">
        <v>3</v>
      </c>
      <c r="C4" s="32"/>
      <c r="D4" s="32"/>
      <c r="E4" s="32"/>
      <c r="F4" s="32"/>
      <c r="G4" s="32"/>
      <c r="H4" s="32"/>
      <c r="I4" s="32"/>
      <c r="J4" s="1"/>
    </row>
    <row r="5" spans="1:10" ht="11.1" customHeight="1">
      <c r="A5" s="1"/>
      <c r="B5" s="33" t="s">
        <v>4</v>
      </c>
      <c r="C5" s="33"/>
      <c r="D5" s="1"/>
      <c r="E5" s="1"/>
      <c r="F5" s="1"/>
      <c r="G5" s="1"/>
      <c r="H5" s="1"/>
      <c r="I5" s="1"/>
      <c r="J5" s="1"/>
    </row>
    <row r="6" spans="1:10" ht="18.95" customHeight="1">
      <c r="A6" s="1"/>
      <c r="B6" s="34" t="s">
        <v>5</v>
      </c>
      <c r="C6" s="34"/>
      <c r="D6" s="1"/>
      <c r="E6" s="1"/>
      <c r="F6" s="1"/>
      <c r="G6" s="1"/>
      <c r="H6" s="1"/>
      <c r="I6" s="2" t="s">
        <v>6</v>
      </c>
      <c r="J6" s="1"/>
    </row>
    <row r="7" spans="1:10" ht="27.95" customHeight="1">
      <c r="A7" s="1"/>
      <c r="B7" s="3" t="s">
        <v>7</v>
      </c>
      <c r="C7" s="35" t="s">
        <v>8</v>
      </c>
      <c r="D7" s="35"/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1"/>
    </row>
    <row r="8" spans="1:10" ht="14.1" customHeight="1">
      <c r="A8" s="1"/>
      <c r="B8" s="4" t="s">
        <v>14</v>
      </c>
      <c r="C8" s="36" t="s">
        <v>15</v>
      </c>
      <c r="D8" s="36"/>
      <c r="E8" s="4" t="s">
        <v>16</v>
      </c>
      <c r="F8" s="4" t="s">
        <v>17</v>
      </c>
      <c r="G8" s="4" t="s">
        <v>18</v>
      </c>
      <c r="H8" s="4" t="s">
        <v>19</v>
      </c>
      <c r="I8" s="4" t="s">
        <v>20</v>
      </c>
      <c r="J8" s="1"/>
    </row>
    <row r="9" spans="1:10" ht="14.1" customHeight="1">
      <c r="A9" s="1"/>
      <c r="B9" s="36" t="s">
        <v>21</v>
      </c>
      <c r="C9" s="36"/>
      <c r="D9" s="36"/>
      <c r="E9" s="36"/>
      <c r="F9" s="36"/>
      <c r="G9" s="36"/>
      <c r="H9" s="36"/>
      <c r="I9" s="36"/>
      <c r="J9" s="1"/>
    </row>
    <row r="10" spans="1:10" ht="14.1" customHeight="1">
      <c r="A10" s="1"/>
      <c r="B10" s="4" t="s">
        <v>22</v>
      </c>
      <c r="C10" s="37" t="s">
        <v>23</v>
      </c>
      <c r="D10" s="37"/>
      <c r="E10" s="5">
        <v>284389007</v>
      </c>
      <c r="F10" s="5">
        <v>329267800</v>
      </c>
      <c r="G10" s="5">
        <v>339758213</v>
      </c>
      <c r="H10" s="5">
        <v>369924603</v>
      </c>
      <c r="I10" s="5">
        <v>392102119</v>
      </c>
      <c r="J10" s="1"/>
    </row>
    <row r="11" spans="1:10" ht="14.1" customHeight="1">
      <c r="A11" s="1"/>
      <c r="B11" s="3" t="s">
        <v>24</v>
      </c>
      <c r="C11" s="38" t="s">
        <v>25</v>
      </c>
      <c r="D11" s="38"/>
      <c r="E11" s="6">
        <v>275450369</v>
      </c>
      <c r="F11" s="6">
        <v>321484445</v>
      </c>
      <c r="G11" s="6">
        <v>336845613</v>
      </c>
      <c r="H11" s="6">
        <v>366886913</v>
      </c>
      <c r="I11" s="6">
        <v>388941404</v>
      </c>
      <c r="J11" s="1"/>
    </row>
    <row r="12" spans="1:10" ht="14.1" customHeight="1">
      <c r="A12" s="1"/>
      <c r="B12" s="3" t="s">
        <v>24</v>
      </c>
      <c r="C12" s="38" t="s">
        <v>26</v>
      </c>
      <c r="D12" s="38"/>
      <c r="E12" s="6">
        <v>8938638</v>
      </c>
      <c r="F12" s="6">
        <v>7783355</v>
      </c>
      <c r="G12" s="6">
        <v>2912600</v>
      </c>
      <c r="H12" s="6">
        <v>3037690</v>
      </c>
      <c r="I12" s="6">
        <v>3160715</v>
      </c>
      <c r="J12" s="1"/>
    </row>
    <row r="13" spans="1:10" ht="14.1" customHeight="1">
      <c r="A13" s="1"/>
      <c r="B13" s="4" t="s">
        <v>27</v>
      </c>
      <c r="C13" s="37" t="s">
        <v>28</v>
      </c>
      <c r="D13" s="37"/>
      <c r="E13" s="5">
        <v>4689800</v>
      </c>
      <c r="F13" s="5">
        <v>5908252</v>
      </c>
      <c r="G13" s="5">
        <v>-3602826</v>
      </c>
      <c r="H13" s="5">
        <v>-2702120</v>
      </c>
      <c r="I13" s="5">
        <v>0</v>
      </c>
      <c r="J13" s="1"/>
    </row>
    <row r="14" spans="1:10" ht="14.1" customHeight="1">
      <c r="A14" s="1"/>
      <c r="B14" s="4" t="s">
        <v>24</v>
      </c>
      <c r="C14" s="38" t="s">
        <v>25</v>
      </c>
      <c r="D14" s="38"/>
      <c r="E14" s="6">
        <v>-22919346</v>
      </c>
      <c r="F14" s="6">
        <v>-1120748</v>
      </c>
      <c r="G14" s="6">
        <v>-3602826</v>
      </c>
      <c r="H14" s="6">
        <v>-2702120</v>
      </c>
      <c r="I14" s="6">
        <v>0</v>
      </c>
      <c r="J14" s="1"/>
    </row>
    <row r="15" spans="1:10" ht="14.1" customHeight="1">
      <c r="A15" s="1"/>
      <c r="B15" s="4" t="s">
        <v>24</v>
      </c>
      <c r="C15" s="38" t="s">
        <v>26</v>
      </c>
      <c r="D15" s="38"/>
      <c r="E15" s="6">
        <v>27609146</v>
      </c>
      <c r="F15" s="6">
        <v>7029000</v>
      </c>
      <c r="G15" s="6">
        <v>0</v>
      </c>
      <c r="H15" s="6">
        <v>0</v>
      </c>
      <c r="I15" s="6">
        <v>0</v>
      </c>
      <c r="J15" s="1"/>
    </row>
    <row r="16" spans="1:10" ht="14.1" customHeight="1">
      <c r="A16" s="1"/>
      <c r="B16" s="4" t="s">
        <v>29</v>
      </c>
      <c r="C16" s="37" t="s">
        <v>30</v>
      </c>
      <c r="D16" s="37"/>
      <c r="E16" s="7" t="s">
        <v>31</v>
      </c>
      <c r="F16" s="7" t="s">
        <v>31</v>
      </c>
      <c r="G16" s="7" t="s">
        <v>31</v>
      </c>
      <c r="H16" s="7" t="s">
        <v>31</v>
      </c>
      <c r="I16" s="7" t="s">
        <v>31</v>
      </c>
      <c r="J16" s="1"/>
    </row>
    <row r="17" spans="1:10" ht="14.1" customHeight="1">
      <c r="A17" s="1"/>
      <c r="B17" s="3" t="s">
        <v>24</v>
      </c>
      <c r="C17" s="38" t="s">
        <v>25</v>
      </c>
      <c r="D17" s="38"/>
      <c r="E17" s="8" t="s">
        <v>31</v>
      </c>
      <c r="F17" s="8" t="s">
        <v>31</v>
      </c>
      <c r="G17" s="8" t="s">
        <v>31</v>
      </c>
      <c r="H17" s="8" t="s">
        <v>31</v>
      </c>
      <c r="I17" s="8" t="s">
        <v>31</v>
      </c>
      <c r="J17" s="1"/>
    </row>
    <row r="18" spans="1:10" ht="14.1" customHeight="1">
      <c r="A18" s="1"/>
      <c r="B18" s="3" t="s">
        <v>24</v>
      </c>
      <c r="C18" s="38" t="s">
        <v>26</v>
      </c>
      <c r="D18" s="38"/>
      <c r="E18" s="8" t="s">
        <v>31</v>
      </c>
      <c r="F18" s="8" t="s">
        <v>31</v>
      </c>
      <c r="G18" s="8" t="s">
        <v>31</v>
      </c>
      <c r="H18" s="8" t="s">
        <v>31</v>
      </c>
      <c r="I18" s="8" t="s">
        <v>31</v>
      </c>
      <c r="J18" s="1"/>
    </row>
    <row r="19" spans="1:10" ht="14.1" customHeight="1">
      <c r="A19" s="1"/>
      <c r="B19" s="4" t="s">
        <v>32</v>
      </c>
      <c r="C19" s="37" t="s">
        <v>33</v>
      </c>
      <c r="D19" s="37"/>
      <c r="E19" s="5">
        <v>289078807</v>
      </c>
      <c r="F19" s="5">
        <v>335176052</v>
      </c>
      <c r="G19" s="5">
        <v>336155387</v>
      </c>
      <c r="H19" s="5">
        <v>367222483</v>
      </c>
      <c r="I19" s="5">
        <v>392102119</v>
      </c>
      <c r="J19" s="1"/>
    </row>
    <row r="20" spans="1:10" ht="14.1" customHeight="1">
      <c r="A20" s="1"/>
      <c r="B20" s="3" t="s">
        <v>24</v>
      </c>
      <c r="C20" s="38" t="s">
        <v>25</v>
      </c>
      <c r="D20" s="38"/>
      <c r="E20" s="6">
        <v>252531023</v>
      </c>
      <c r="F20" s="6">
        <v>320363697</v>
      </c>
      <c r="G20" s="6">
        <v>333242787</v>
      </c>
      <c r="H20" s="6">
        <v>364184793</v>
      </c>
      <c r="I20" s="6">
        <v>388941404</v>
      </c>
      <c r="J20" s="1"/>
    </row>
    <row r="21" spans="1:10" ht="14.1" customHeight="1">
      <c r="A21" s="1"/>
      <c r="B21" s="3" t="s">
        <v>24</v>
      </c>
      <c r="C21" s="38" t="s">
        <v>26</v>
      </c>
      <c r="D21" s="38"/>
      <c r="E21" s="6">
        <v>36547784</v>
      </c>
      <c r="F21" s="6">
        <v>14812355</v>
      </c>
      <c r="G21" s="6">
        <v>2912600</v>
      </c>
      <c r="H21" s="6">
        <v>3037690</v>
      </c>
      <c r="I21" s="6">
        <v>3160715</v>
      </c>
      <c r="J21" s="1"/>
    </row>
    <row r="22" spans="1:10" ht="14.1" customHeight="1">
      <c r="A22" s="1"/>
      <c r="B22" s="36" t="s">
        <v>34</v>
      </c>
      <c r="C22" s="36"/>
      <c r="D22" s="36"/>
      <c r="E22" s="36"/>
      <c r="F22" s="36"/>
      <c r="G22" s="36"/>
      <c r="H22" s="36"/>
      <c r="I22" s="36"/>
      <c r="J22" s="1"/>
    </row>
    <row r="23" spans="1:10" ht="14.1" customHeight="1">
      <c r="A23" s="1"/>
      <c r="B23" s="9" t="s">
        <v>22</v>
      </c>
      <c r="C23" s="37" t="s">
        <v>35</v>
      </c>
      <c r="D23" s="37"/>
      <c r="E23" s="5">
        <v>289078807</v>
      </c>
      <c r="F23" s="5">
        <v>335176052</v>
      </c>
      <c r="G23" s="5">
        <v>336155387</v>
      </c>
      <c r="H23" s="5">
        <v>367222483</v>
      </c>
      <c r="I23" s="5">
        <v>392102119</v>
      </c>
      <c r="J23" s="1"/>
    </row>
    <row r="24" spans="1:10" ht="14.1" customHeight="1">
      <c r="A24" s="1"/>
      <c r="B24" s="3" t="s">
        <v>24</v>
      </c>
      <c r="C24" s="38" t="s">
        <v>25</v>
      </c>
      <c r="D24" s="38"/>
      <c r="E24" s="6">
        <v>252531023</v>
      </c>
      <c r="F24" s="6">
        <v>320363697</v>
      </c>
      <c r="G24" s="6">
        <v>333242787</v>
      </c>
      <c r="H24" s="6">
        <v>364184793</v>
      </c>
      <c r="I24" s="6">
        <v>388941404</v>
      </c>
      <c r="J24" s="1"/>
    </row>
    <row r="25" spans="1:10" ht="14.1" customHeight="1">
      <c r="A25" s="1"/>
      <c r="B25" s="3" t="s">
        <v>24</v>
      </c>
      <c r="C25" s="38" t="s">
        <v>26</v>
      </c>
      <c r="D25" s="38"/>
      <c r="E25" s="6">
        <v>36547784</v>
      </c>
      <c r="F25" s="6">
        <v>14812355</v>
      </c>
      <c r="G25" s="6">
        <v>2912600</v>
      </c>
      <c r="H25" s="6">
        <v>3037690</v>
      </c>
      <c r="I25" s="6">
        <v>3160715</v>
      </c>
      <c r="J25" s="1"/>
    </row>
    <row r="26" spans="1:10" ht="14.1" customHeight="1">
      <c r="A26" s="1"/>
      <c r="B26" s="4" t="s">
        <v>27</v>
      </c>
      <c r="C26" s="37" t="s">
        <v>30</v>
      </c>
      <c r="D26" s="37"/>
      <c r="E26" s="7" t="s">
        <v>31</v>
      </c>
      <c r="F26" s="7" t="s">
        <v>31</v>
      </c>
      <c r="G26" s="7" t="s">
        <v>31</v>
      </c>
      <c r="H26" s="7" t="s">
        <v>31</v>
      </c>
      <c r="I26" s="7" t="s">
        <v>31</v>
      </c>
      <c r="J26" s="1"/>
    </row>
    <row r="27" spans="1:10" ht="14.1" customHeight="1">
      <c r="A27" s="1"/>
      <c r="B27" s="3" t="s">
        <v>24</v>
      </c>
      <c r="C27" s="38" t="s">
        <v>25</v>
      </c>
      <c r="D27" s="38"/>
      <c r="E27" s="8" t="s">
        <v>31</v>
      </c>
      <c r="F27" s="8" t="s">
        <v>31</v>
      </c>
      <c r="G27" s="8" t="s">
        <v>31</v>
      </c>
      <c r="H27" s="8" t="s">
        <v>31</v>
      </c>
      <c r="I27" s="8" t="s">
        <v>31</v>
      </c>
      <c r="J27" s="1"/>
    </row>
    <row r="28" spans="1:10" ht="14.1" customHeight="1">
      <c r="A28" s="1"/>
      <c r="B28" s="3" t="s">
        <v>24</v>
      </c>
      <c r="C28" s="38" t="s">
        <v>26</v>
      </c>
      <c r="D28" s="38"/>
      <c r="E28" s="8" t="s">
        <v>31</v>
      </c>
      <c r="F28" s="8" t="s">
        <v>31</v>
      </c>
      <c r="G28" s="8" t="s">
        <v>31</v>
      </c>
      <c r="H28" s="8" t="s">
        <v>31</v>
      </c>
      <c r="I28" s="8" t="s">
        <v>31</v>
      </c>
      <c r="J28" s="1"/>
    </row>
    <row r="29" spans="1:10" ht="14.1" customHeight="1">
      <c r="A29" s="1"/>
      <c r="B29" s="9" t="s">
        <v>32</v>
      </c>
      <c r="C29" s="37" t="s">
        <v>36</v>
      </c>
      <c r="D29" s="37"/>
      <c r="E29" s="5">
        <v>289078807</v>
      </c>
      <c r="F29" s="5">
        <v>335176052</v>
      </c>
      <c r="G29" s="5">
        <v>336155387</v>
      </c>
      <c r="H29" s="5">
        <v>367222483</v>
      </c>
      <c r="I29" s="5">
        <v>392102119</v>
      </c>
      <c r="J29" s="1"/>
    </row>
    <row r="30" spans="1:10" ht="14.1" customHeight="1">
      <c r="A30" s="1"/>
      <c r="B30" s="3" t="s">
        <v>24</v>
      </c>
      <c r="C30" s="38" t="s">
        <v>25</v>
      </c>
      <c r="D30" s="38"/>
      <c r="E30" s="6">
        <v>252531023</v>
      </c>
      <c r="F30" s="6">
        <v>320363697</v>
      </c>
      <c r="G30" s="6">
        <v>333242787</v>
      </c>
      <c r="H30" s="6">
        <v>364184793</v>
      </c>
      <c r="I30" s="6">
        <v>388941404</v>
      </c>
      <c r="J30" s="1"/>
    </row>
    <row r="31" spans="1:10" ht="14.1" customHeight="1">
      <c r="A31" s="1"/>
      <c r="B31" s="3" t="s">
        <v>24</v>
      </c>
      <c r="C31" s="38" t="s">
        <v>26</v>
      </c>
      <c r="D31" s="38"/>
      <c r="E31" s="6">
        <v>36547784</v>
      </c>
      <c r="F31" s="6">
        <v>14812355</v>
      </c>
      <c r="G31" s="6">
        <v>2912600</v>
      </c>
      <c r="H31" s="6">
        <v>3037690</v>
      </c>
      <c r="I31" s="6">
        <v>3160715</v>
      </c>
      <c r="J31" s="1"/>
    </row>
  </sheetData>
  <mergeCells count="31">
    <mergeCell ref="C31:D31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B22:I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B9:I9"/>
    <mergeCell ref="C10:D10"/>
    <mergeCell ref="C11:D11"/>
    <mergeCell ref="C12:D12"/>
    <mergeCell ref="H1:I1"/>
    <mergeCell ref="H2:I2"/>
    <mergeCell ref="H3:I3"/>
    <mergeCell ref="B4:I4"/>
    <mergeCell ref="B5:C5"/>
    <mergeCell ref="B6:C6"/>
  </mergeCells>
  <pageMargins left="0.30555555555555558" right="0.30555555555555558" top="0.30555555555555558" bottom="0.30555555555555558" header="0.5" footer="0.5"/>
  <pageSetup paperSize="9" pageOrder="overThenDown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9"/>
  <sheetViews>
    <sheetView topLeftCell="A7" workbookViewId="0">
      <selection activeCell="K92" sqref="K92"/>
    </sheetView>
  </sheetViews>
  <sheetFormatPr defaultRowHeight="12.75"/>
  <cols>
    <col min="1" max="2" width="6.5703125" customWidth="1"/>
    <col min="3" max="3" width="13.42578125" customWidth="1"/>
    <col min="4" max="4" width="16.140625" customWidth="1"/>
    <col min="5" max="5" width="9.7109375" customWidth="1"/>
    <col min="6" max="6" width="8.85546875" customWidth="1"/>
    <col min="7" max="7" width="9.28515625" customWidth="1"/>
    <col min="8" max="11" width="10.140625" customWidth="1"/>
    <col min="12" max="12" width="0.28515625" customWidth="1"/>
    <col min="13" max="13" width="9.7109375" customWidth="1"/>
    <col min="14" max="14" width="0.28515625" customWidth="1"/>
    <col min="15" max="15" width="9.710937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30" t="s">
        <v>231</v>
      </c>
      <c r="L1" s="30"/>
      <c r="M1" s="30"/>
      <c r="N1" s="30"/>
      <c r="O1" s="30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31" t="s">
        <v>1</v>
      </c>
      <c r="L2" s="31"/>
      <c r="M2" s="31"/>
      <c r="N2" s="31"/>
      <c r="O2" s="3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31" t="s">
        <v>2</v>
      </c>
      <c r="L3" s="31"/>
      <c r="M3" s="31"/>
      <c r="N3" s="31"/>
      <c r="O3" s="31"/>
    </row>
    <row r="4" spans="1:15">
      <c r="A4" s="32" t="s">
        <v>232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>
      <c r="A5" s="1"/>
      <c r="B5" s="33" t="s">
        <v>4</v>
      </c>
      <c r="C5" s="33"/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34" t="s">
        <v>5</v>
      </c>
      <c r="C6" s="34"/>
      <c r="D6" s="34"/>
      <c r="E6" s="1"/>
      <c r="F6" s="1"/>
      <c r="G6" s="1"/>
      <c r="H6" s="1"/>
      <c r="I6" s="1"/>
      <c r="J6" s="1"/>
      <c r="K6" s="1"/>
      <c r="L6" s="1"/>
      <c r="M6" s="67" t="s">
        <v>6</v>
      </c>
      <c r="N6" s="67"/>
      <c r="O6" s="1"/>
    </row>
    <row r="7" spans="1:15" ht="67.5">
      <c r="A7" s="17" t="s">
        <v>233</v>
      </c>
      <c r="B7" s="17" t="s">
        <v>234</v>
      </c>
      <c r="C7" s="17" t="s">
        <v>235</v>
      </c>
      <c r="D7" s="35" t="s">
        <v>236</v>
      </c>
      <c r="E7" s="35"/>
      <c r="F7" s="3" t="s">
        <v>237</v>
      </c>
      <c r="G7" s="3" t="s">
        <v>238</v>
      </c>
      <c r="H7" s="3" t="s">
        <v>9</v>
      </c>
      <c r="I7" s="3" t="s">
        <v>10</v>
      </c>
      <c r="J7" s="3" t="s">
        <v>11</v>
      </c>
      <c r="K7" s="3" t="s">
        <v>12</v>
      </c>
      <c r="L7" s="35" t="s">
        <v>13</v>
      </c>
      <c r="M7" s="35"/>
      <c r="N7" s="35" t="s">
        <v>239</v>
      </c>
      <c r="O7" s="35"/>
    </row>
    <row r="8" spans="1:15">
      <c r="A8" s="4" t="s">
        <v>14</v>
      </c>
      <c r="B8" s="4" t="s">
        <v>15</v>
      </c>
      <c r="C8" s="4" t="s">
        <v>16</v>
      </c>
      <c r="D8" s="36" t="s">
        <v>17</v>
      </c>
      <c r="E8" s="36"/>
      <c r="F8" s="4" t="s">
        <v>18</v>
      </c>
      <c r="G8" s="4" t="s">
        <v>19</v>
      </c>
      <c r="H8" s="4" t="s">
        <v>20</v>
      </c>
      <c r="I8" s="4" t="s">
        <v>240</v>
      </c>
      <c r="J8" s="4" t="s">
        <v>241</v>
      </c>
      <c r="K8" s="4" t="s">
        <v>165</v>
      </c>
      <c r="L8" s="36" t="s">
        <v>242</v>
      </c>
      <c r="M8" s="36"/>
      <c r="N8" s="36" t="s">
        <v>243</v>
      </c>
      <c r="O8" s="36"/>
    </row>
    <row r="9" spans="1:15">
      <c r="A9" s="18" t="s">
        <v>244</v>
      </c>
      <c r="B9" s="18" t="s">
        <v>159</v>
      </c>
      <c r="C9" s="19" t="s">
        <v>245</v>
      </c>
      <c r="D9" s="62" t="s">
        <v>31</v>
      </c>
      <c r="E9" s="62"/>
      <c r="F9" s="18" t="s">
        <v>31</v>
      </c>
      <c r="G9" s="18" t="s">
        <v>31</v>
      </c>
      <c r="H9" s="20">
        <v>16092011</v>
      </c>
      <c r="I9" s="20">
        <v>2818500</v>
      </c>
      <c r="J9" s="20">
        <v>500000</v>
      </c>
      <c r="K9" s="20">
        <v>500000</v>
      </c>
      <c r="L9" s="63">
        <v>500000</v>
      </c>
      <c r="M9" s="63"/>
      <c r="N9" s="62" t="s">
        <v>31</v>
      </c>
      <c r="O9" s="62"/>
    </row>
    <row r="10" spans="1:15">
      <c r="A10" s="18" t="s">
        <v>246</v>
      </c>
      <c r="B10" s="18" t="s">
        <v>31</v>
      </c>
      <c r="C10" s="19" t="s">
        <v>245</v>
      </c>
      <c r="D10" s="62" t="s">
        <v>31</v>
      </c>
      <c r="E10" s="62"/>
      <c r="F10" s="18" t="s">
        <v>31</v>
      </c>
      <c r="G10" s="18" t="s">
        <v>31</v>
      </c>
      <c r="H10" s="20">
        <v>16092011</v>
      </c>
      <c r="I10" s="20">
        <v>2818500</v>
      </c>
      <c r="J10" s="20">
        <v>500000</v>
      </c>
      <c r="K10" s="20">
        <v>500000</v>
      </c>
      <c r="L10" s="63">
        <v>500000</v>
      </c>
      <c r="M10" s="63"/>
      <c r="N10" s="62" t="s">
        <v>31</v>
      </c>
      <c r="O10" s="62"/>
    </row>
    <row r="11" spans="1:15" ht="24.75">
      <c r="A11" s="18" t="s">
        <v>247</v>
      </c>
      <c r="B11" s="18" t="s">
        <v>248</v>
      </c>
      <c r="C11" s="19" t="s">
        <v>249</v>
      </c>
      <c r="D11" s="62" t="s">
        <v>31</v>
      </c>
      <c r="E11" s="62"/>
      <c r="F11" s="18" t="s">
        <v>31</v>
      </c>
      <c r="G11" s="18" t="s">
        <v>31</v>
      </c>
      <c r="H11" s="20">
        <v>0</v>
      </c>
      <c r="I11" s="20">
        <v>500000</v>
      </c>
      <c r="J11" s="20">
        <v>0</v>
      </c>
      <c r="K11" s="20">
        <v>0</v>
      </c>
      <c r="L11" s="63">
        <v>0</v>
      </c>
      <c r="M11" s="63"/>
      <c r="N11" s="62" t="s">
        <v>31</v>
      </c>
      <c r="O11" s="62"/>
    </row>
    <row r="12" spans="1:15" ht="33.75" customHeight="1">
      <c r="A12" s="18" t="s">
        <v>31</v>
      </c>
      <c r="B12" s="18" t="s">
        <v>31</v>
      </c>
      <c r="C12" s="18" t="s">
        <v>31</v>
      </c>
      <c r="D12" s="60" t="s">
        <v>250</v>
      </c>
      <c r="E12" s="60"/>
      <c r="F12" s="21" t="s">
        <v>251</v>
      </c>
      <c r="G12" s="14">
        <v>500000</v>
      </c>
      <c r="H12" s="14">
        <v>0</v>
      </c>
      <c r="I12" s="14">
        <v>500000</v>
      </c>
      <c r="J12" s="14">
        <v>0</v>
      </c>
      <c r="K12" s="14">
        <v>0</v>
      </c>
      <c r="L12" s="61">
        <v>0</v>
      </c>
      <c r="M12" s="61"/>
      <c r="N12" s="61">
        <v>100</v>
      </c>
      <c r="O12" s="61"/>
    </row>
    <row r="13" spans="1:15" ht="49.5">
      <c r="A13" s="18" t="s">
        <v>252</v>
      </c>
      <c r="B13" s="18" t="s">
        <v>253</v>
      </c>
      <c r="C13" s="19" t="s">
        <v>254</v>
      </c>
      <c r="D13" s="62" t="s">
        <v>31</v>
      </c>
      <c r="E13" s="62"/>
      <c r="F13" s="18" t="s">
        <v>31</v>
      </c>
      <c r="G13" s="18" t="s">
        <v>31</v>
      </c>
      <c r="H13" s="20">
        <v>81900</v>
      </c>
      <c r="I13" s="20">
        <v>100000</v>
      </c>
      <c r="J13" s="20">
        <v>0</v>
      </c>
      <c r="K13" s="20">
        <v>0</v>
      </c>
      <c r="L13" s="63">
        <v>0</v>
      </c>
      <c r="M13" s="63"/>
      <c r="N13" s="62" t="s">
        <v>31</v>
      </c>
      <c r="O13" s="62"/>
    </row>
    <row r="14" spans="1:15" ht="25.5" customHeight="1">
      <c r="A14" s="18" t="s">
        <v>31</v>
      </c>
      <c r="B14" s="18" t="s">
        <v>31</v>
      </c>
      <c r="C14" s="18" t="s">
        <v>31</v>
      </c>
      <c r="D14" s="60" t="s">
        <v>255</v>
      </c>
      <c r="E14" s="60"/>
      <c r="F14" s="21" t="s">
        <v>251</v>
      </c>
      <c r="G14" s="14">
        <v>100000</v>
      </c>
      <c r="H14" s="14">
        <v>0</v>
      </c>
      <c r="I14" s="14">
        <v>100000</v>
      </c>
      <c r="J14" s="14">
        <v>0</v>
      </c>
      <c r="K14" s="14">
        <v>0</v>
      </c>
      <c r="L14" s="61">
        <v>0</v>
      </c>
      <c r="M14" s="61"/>
      <c r="N14" s="61">
        <v>100</v>
      </c>
      <c r="O14" s="61"/>
    </row>
    <row r="15" spans="1:15" ht="24" customHeight="1">
      <c r="A15" s="18" t="s">
        <v>31</v>
      </c>
      <c r="B15" s="18" t="s">
        <v>31</v>
      </c>
      <c r="C15" s="18" t="s">
        <v>31</v>
      </c>
      <c r="D15" s="60" t="s">
        <v>256</v>
      </c>
      <c r="E15" s="60"/>
      <c r="F15" s="21" t="s">
        <v>257</v>
      </c>
      <c r="G15" s="14">
        <v>81900</v>
      </c>
      <c r="H15" s="14">
        <v>81900</v>
      </c>
      <c r="I15" s="14">
        <v>0</v>
      </c>
      <c r="J15" s="14">
        <v>0</v>
      </c>
      <c r="K15" s="14">
        <v>0</v>
      </c>
      <c r="L15" s="61">
        <v>0</v>
      </c>
      <c r="M15" s="61"/>
      <c r="N15" s="61">
        <v>100</v>
      </c>
      <c r="O15" s="61"/>
    </row>
    <row r="16" spans="1:15" ht="41.25">
      <c r="A16" s="18" t="s">
        <v>258</v>
      </c>
      <c r="B16" s="18" t="s">
        <v>259</v>
      </c>
      <c r="C16" s="19" t="s">
        <v>260</v>
      </c>
      <c r="D16" s="62" t="s">
        <v>31</v>
      </c>
      <c r="E16" s="62"/>
      <c r="F16" s="18" t="s">
        <v>31</v>
      </c>
      <c r="G16" s="18" t="s">
        <v>31</v>
      </c>
      <c r="H16" s="20">
        <v>42000</v>
      </c>
      <c r="I16" s="20">
        <v>0</v>
      </c>
      <c r="J16" s="20">
        <v>0</v>
      </c>
      <c r="K16" s="20">
        <v>0</v>
      </c>
      <c r="L16" s="63">
        <v>0</v>
      </c>
      <c r="M16" s="63"/>
      <c r="N16" s="62" t="s">
        <v>31</v>
      </c>
      <c r="O16" s="62"/>
    </row>
    <row r="17" spans="1:15">
      <c r="A17" s="18" t="s">
        <v>31</v>
      </c>
      <c r="B17" s="18" t="s">
        <v>31</v>
      </c>
      <c r="C17" s="18" t="s">
        <v>31</v>
      </c>
      <c r="D17" s="60" t="s">
        <v>261</v>
      </c>
      <c r="E17" s="60"/>
      <c r="F17" s="21" t="s">
        <v>257</v>
      </c>
      <c r="G17" s="14">
        <v>42000</v>
      </c>
      <c r="H17" s="14">
        <v>42000</v>
      </c>
      <c r="I17" s="14">
        <v>0</v>
      </c>
      <c r="J17" s="14">
        <v>0</v>
      </c>
      <c r="K17" s="14">
        <v>0</v>
      </c>
      <c r="L17" s="61">
        <v>0</v>
      </c>
      <c r="M17" s="61"/>
      <c r="N17" s="61">
        <v>100</v>
      </c>
      <c r="O17" s="61"/>
    </row>
    <row r="18" spans="1:15" ht="123.75">
      <c r="A18" s="18">
        <v>116083</v>
      </c>
      <c r="B18" s="18">
        <v>6083</v>
      </c>
      <c r="C18" s="19" t="s">
        <v>262</v>
      </c>
      <c r="D18" s="62" t="s">
        <v>31</v>
      </c>
      <c r="E18" s="62"/>
      <c r="F18" s="18" t="s">
        <v>31</v>
      </c>
      <c r="G18" s="18" t="s">
        <v>31</v>
      </c>
      <c r="H18" s="20">
        <v>3839515</v>
      </c>
      <c r="I18" s="20">
        <v>0</v>
      </c>
      <c r="J18" s="20">
        <v>0</v>
      </c>
      <c r="K18" s="20">
        <v>0</v>
      </c>
      <c r="L18" s="63">
        <v>0</v>
      </c>
      <c r="M18" s="63"/>
      <c r="N18" s="62" t="s">
        <v>31</v>
      </c>
      <c r="O18" s="62"/>
    </row>
    <row r="19" spans="1:15" ht="47.25" customHeight="1">
      <c r="A19" s="18" t="s">
        <v>31</v>
      </c>
      <c r="B19" s="18" t="s">
        <v>31</v>
      </c>
      <c r="C19" s="18" t="s">
        <v>31</v>
      </c>
      <c r="D19" s="60" t="s">
        <v>263</v>
      </c>
      <c r="E19" s="60"/>
      <c r="F19" s="21" t="s">
        <v>257</v>
      </c>
      <c r="G19" s="14">
        <v>3839515</v>
      </c>
      <c r="H19" s="14">
        <v>3839515</v>
      </c>
      <c r="I19" s="14">
        <v>0</v>
      </c>
      <c r="J19" s="14">
        <v>0</v>
      </c>
      <c r="K19" s="14">
        <v>0</v>
      </c>
      <c r="L19" s="61">
        <v>0</v>
      </c>
      <c r="M19" s="61"/>
      <c r="N19" s="61">
        <v>100</v>
      </c>
      <c r="O19" s="61"/>
    </row>
    <row r="20" spans="1:15" ht="33">
      <c r="A20" s="18" t="s">
        <v>264</v>
      </c>
      <c r="B20" s="18" t="s">
        <v>265</v>
      </c>
      <c r="C20" s="19" t="s">
        <v>266</v>
      </c>
      <c r="D20" s="62" t="s">
        <v>31</v>
      </c>
      <c r="E20" s="62"/>
      <c r="F20" s="18" t="s">
        <v>31</v>
      </c>
      <c r="G20" s="18" t="s">
        <v>31</v>
      </c>
      <c r="H20" s="20">
        <v>19500</v>
      </c>
      <c r="I20" s="20">
        <v>1000000</v>
      </c>
      <c r="J20" s="20">
        <v>500000</v>
      </c>
      <c r="K20" s="20">
        <v>500000</v>
      </c>
      <c r="L20" s="63">
        <v>500000</v>
      </c>
      <c r="M20" s="63"/>
      <c r="N20" s="62" t="s">
        <v>31</v>
      </c>
      <c r="O20" s="62"/>
    </row>
    <row r="21" spans="1:15" ht="73.5" customHeight="1">
      <c r="A21" s="18" t="s">
        <v>31</v>
      </c>
      <c r="B21" s="18" t="s">
        <v>31</v>
      </c>
      <c r="C21" s="18" t="s">
        <v>31</v>
      </c>
      <c r="D21" s="60" t="s">
        <v>267</v>
      </c>
      <c r="E21" s="60"/>
      <c r="F21" s="21" t="s">
        <v>268</v>
      </c>
      <c r="G21" s="14">
        <v>2519500</v>
      </c>
      <c r="H21" s="14">
        <v>19500</v>
      </c>
      <c r="I21" s="14">
        <v>1000000</v>
      </c>
      <c r="J21" s="14">
        <v>500000</v>
      </c>
      <c r="K21" s="14">
        <v>500000</v>
      </c>
      <c r="L21" s="61">
        <v>500000</v>
      </c>
      <c r="M21" s="61"/>
      <c r="N21" s="61">
        <v>100</v>
      </c>
      <c r="O21" s="61"/>
    </row>
    <row r="22" spans="1:15" ht="16.5">
      <c r="A22" s="18" t="s">
        <v>269</v>
      </c>
      <c r="B22" s="18" t="s">
        <v>270</v>
      </c>
      <c r="C22" s="19" t="s">
        <v>271</v>
      </c>
      <c r="D22" s="62" t="s">
        <v>31</v>
      </c>
      <c r="E22" s="62"/>
      <c r="F22" s="18" t="s">
        <v>31</v>
      </c>
      <c r="G22" s="18" t="s">
        <v>31</v>
      </c>
      <c r="H22" s="20">
        <v>967196</v>
      </c>
      <c r="I22" s="20">
        <v>700000</v>
      </c>
      <c r="J22" s="20">
        <v>0</v>
      </c>
      <c r="K22" s="20">
        <v>0</v>
      </c>
      <c r="L22" s="63">
        <v>0</v>
      </c>
      <c r="M22" s="63"/>
      <c r="N22" s="62" t="s">
        <v>31</v>
      </c>
      <c r="O22" s="62"/>
    </row>
    <row r="23" spans="1:15" ht="36" customHeight="1">
      <c r="A23" s="18" t="s">
        <v>31</v>
      </c>
      <c r="B23" s="18" t="s">
        <v>31</v>
      </c>
      <c r="C23" s="18" t="s">
        <v>31</v>
      </c>
      <c r="D23" s="60" t="s">
        <v>272</v>
      </c>
      <c r="E23" s="60"/>
      <c r="F23" s="21" t="s">
        <v>273</v>
      </c>
      <c r="G23" s="14">
        <v>587272</v>
      </c>
      <c r="H23" s="14">
        <v>487272</v>
      </c>
      <c r="I23" s="14">
        <v>100000</v>
      </c>
      <c r="J23" s="14">
        <v>0</v>
      </c>
      <c r="K23" s="14">
        <v>0</v>
      </c>
      <c r="L23" s="61">
        <v>0</v>
      </c>
      <c r="M23" s="61"/>
      <c r="N23" s="61">
        <v>100</v>
      </c>
      <c r="O23" s="61"/>
    </row>
    <row r="24" spans="1:15" ht="37.5" customHeight="1">
      <c r="A24" s="18" t="s">
        <v>31</v>
      </c>
      <c r="B24" s="18" t="s">
        <v>31</v>
      </c>
      <c r="C24" s="18" t="s">
        <v>31</v>
      </c>
      <c r="D24" s="60" t="s">
        <v>274</v>
      </c>
      <c r="E24" s="60"/>
      <c r="F24" s="21" t="s">
        <v>251</v>
      </c>
      <c r="G24" s="14">
        <v>310632</v>
      </c>
      <c r="H24" s="14">
        <v>0</v>
      </c>
      <c r="I24" s="14">
        <v>310632</v>
      </c>
      <c r="J24" s="14">
        <v>0</v>
      </c>
      <c r="K24" s="14">
        <v>0</v>
      </c>
      <c r="L24" s="61">
        <v>0</v>
      </c>
      <c r="M24" s="61"/>
      <c r="N24" s="61">
        <v>100</v>
      </c>
      <c r="O24" s="61"/>
    </row>
    <row r="25" spans="1:15" ht="36" customHeight="1">
      <c r="A25" s="18" t="s">
        <v>31</v>
      </c>
      <c r="B25" s="18" t="s">
        <v>31</v>
      </c>
      <c r="C25" s="18" t="s">
        <v>31</v>
      </c>
      <c r="D25" s="60" t="s">
        <v>275</v>
      </c>
      <c r="E25" s="60"/>
      <c r="F25" s="21" t="s">
        <v>251</v>
      </c>
      <c r="G25" s="14">
        <v>289368</v>
      </c>
      <c r="H25" s="14">
        <v>0</v>
      </c>
      <c r="I25" s="14">
        <v>289368</v>
      </c>
      <c r="J25" s="14">
        <v>0</v>
      </c>
      <c r="K25" s="14">
        <v>0</v>
      </c>
      <c r="L25" s="61">
        <v>0</v>
      </c>
      <c r="M25" s="61"/>
      <c r="N25" s="61">
        <v>100</v>
      </c>
      <c r="O25" s="61"/>
    </row>
    <row r="26" spans="1:15" ht="36.75" customHeight="1">
      <c r="A26" s="18" t="s">
        <v>31</v>
      </c>
      <c r="B26" s="18" t="s">
        <v>31</v>
      </c>
      <c r="C26" s="18" t="s">
        <v>31</v>
      </c>
      <c r="D26" s="60" t="s">
        <v>276</v>
      </c>
      <c r="E26" s="60"/>
      <c r="F26" s="21" t="s">
        <v>277</v>
      </c>
      <c r="G26" s="14">
        <v>479924</v>
      </c>
      <c r="H26" s="14">
        <v>479924</v>
      </c>
      <c r="I26" s="14">
        <v>0</v>
      </c>
      <c r="J26" s="14">
        <v>0</v>
      </c>
      <c r="K26" s="14">
        <v>0</v>
      </c>
      <c r="L26" s="61">
        <v>0</v>
      </c>
      <c r="M26" s="61"/>
      <c r="N26" s="61">
        <v>100</v>
      </c>
      <c r="O26" s="61"/>
    </row>
    <row r="27" spans="1:15" ht="24.75">
      <c r="A27" s="18" t="s">
        <v>278</v>
      </c>
      <c r="B27" s="18" t="s">
        <v>279</v>
      </c>
      <c r="C27" s="19" t="s">
        <v>280</v>
      </c>
      <c r="D27" s="62" t="s">
        <v>31</v>
      </c>
      <c r="E27" s="62"/>
      <c r="F27" s="18" t="s">
        <v>31</v>
      </c>
      <c r="G27" s="18" t="s">
        <v>31</v>
      </c>
      <c r="H27" s="20">
        <v>318859</v>
      </c>
      <c r="I27" s="20">
        <v>0</v>
      </c>
      <c r="J27" s="20">
        <v>0</v>
      </c>
      <c r="K27" s="20">
        <v>0</v>
      </c>
      <c r="L27" s="63">
        <v>0</v>
      </c>
      <c r="M27" s="63"/>
      <c r="N27" s="62" t="s">
        <v>31</v>
      </c>
      <c r="O27" s="62"/>
    </row>
    <row r="28" spans="1:15" ht="31.5" customHeight="1">
      <c r="A28" s="18" t="s">
        <v>31</v>
      </c>
      <c r="B28" s="18" t="s">
        <v>31</v>
      </c>
      <c r="C28" s="18" t="s">
        <v>31</v>
      </c>
      <c r="D28" s="60" t="s">
        <v>281</v>
      </c>
      <c r="E28" s="60"/>
      <c r="F28" s="21" t="s">
        <v>257</v>
      </c>
      <c r="G28" s="14">
        <v>48859</v>
      </c>
      <c r="H28" s="14">
        <v>48859</v>
      </c>
      <c r="I28" s="14">
        <v>0</v>
      </c>
      <c r="J28" s="14">
        <v>0</v>
      </c>
      <c r="K28" s="14">
        <v>0</v>
      </c>
      <c r="L28" s="61">
        <v>0</v>
      </c>
      <c r="M28" s="61"/>
      <c r="N28" s="61">
        <v>100</v>
      </c>
      <c r="O28" s="61"/>
    </row>
    <row r="29" spans="1:15" ht="81.75" customHeight="1">
      <c r="A29" s="18" t="s">
        <v>31</v>
      </c>
      <c r="B29" s="18" t="s">
        <v>31</v>
      </c>
      <c r="C29" s="18" t="s">
        <v>31</v>
      </c>
      <c r="D29" s="60" t="s">
        <v>282</v>
      </c>
      <c r="E29" s="60"/>
      <c r="F29" s="21" t="s">
        <v>257</v>
      </c>
      <c r="G29" s="14">
        <v>270000</v>
      </c>
      <c r="H29" s="14">
        <v>270000</v>
      </c>
      <c r="I29" s="14">
        <v>0</v>
      </c>
      <c r="J29" s="14">
        <v>0</v>
      </c>
      <c r="K29" s="14">
        <v>0</v>
      </c>
      <c r="L29" s="61">
        <v>0</v>
      </c>
      <c r="M29" s="61"/>
      <c r="N29" s="61">
        <v>100</v>
      </c>
      <c r="O29" s="61"/>
    </row>
    <row r="30" spans="1:15" ht="24.75">
      <c r="A30" s="18" t="s">
        <v>283</v>
      </c>
      <c r="B30" s="18" t="s">
        <v>284</v>
      </c>
      <c r="C30" s="19" t="s">
        <v>285</v>
      </c>
      <c r="D30" s="62" t="s">
        <v>31</v>
      </c>
      <c r="E30" s="62"/>
      <c r="F30" s="18" t="s">
        <v>31</v>
      </c>
      <c r="G30" s="18" t="s">
        <v>31</v>
      </c>
      <c r="H30" s="20">
        <v>0</v>
      </c>
      <c r="I30" s="20">
        <v>40000</v>
      </c>
      <c r="J30" s="20">
        <v>0</v>
      </c>
      <c r="K30" s="20">
        <v>0</v>
      </c>
      <c r="L30" s="63">
        <v>0</v>
      </c>
      <c r="M30" s="63"/>
      <c r="N30" s="62" t="s">
        <v>31</v>
      </c>
      <c r="O30" s="62"/>
    </row>
    <row r="31" spans="1:15" ht="91.5" customHeight="1">
      <c r="A31" s="18" t="s">
        <v>31</v>
      </c>
      <c r="B31" s="18" t="s">
        <v>31</v>
      </c>
      <c r="C31" s="18" t="s">
        <v>31</v>
      </c>
      <c r="D31" s="60" t="s">
        <v>286</v>
      </c>
      <c r="E31" s="60"/>
      <c r="F31" s="21" t="s">
        <v>251</v>
      </c>
      <c r="G31" s="14">
        <v>40000</v>
      </c>
      <c r="H31" s="14">
        <v>0</v>
      </c>
      <c r="I31" s="14">
        <v>40000</v>
      </c>
      <c r="J31" s="14">
        <v>0</v>
      </c>
      <c r="K31" s="14">
        <v>0</v>
      </c>
      <c r="L31" s="61">
        <v>0</v>
      </c>
      <c r="M31" s="61"/>
      <c r="N31" s="61">
        <v>100</v>
      </c>
      <c r="O31" s="61"/>
    </row>
    <row r="32" spans="1:15" ht="24.75">
      <c r="A32" s="18" t="s">
        <v>287</v>
      </c>
      <c r="B32" s="18" t="s">
        <v>288</v>
      </c>
      <c r="C32" s="19" t="s">
        <v>289</v>
      </c>
      <c r="D32" s="62" t="s">
        <v>31</v>
      </c>
      <c r="E32" s="62"/>
      <c r="F32" s="18" t="s">
        <v>31</v>
      </c>
      <c r="G32" s="18" t="s">
        <v>31</v>
      </c>
      <c r="H32" s="20">
        <f>SUM(H33:H37)</f>
        <v>54317</v>
      </c>
      <c r="I32" s="20">
        <v>28500</v>
      </c>
      <c r="J32" s="20">
        <v>0</v>
      </c>
      <c r="K32" s="20">
        <v>0</v>
      </c>
      <c r="L32" s="63">
        <v>0</v>
      </c>
      <c r="M32" s="63"/>
      <c r="N32" s="62" t="s">
        <v>31</v>
      </c>
      <c r="O32" s="62"/>
    </row>
    <row r="33" spans="1:15" ht="29.25" customHeight="1">
      <c r="A33" s="18" t="s">
        <v>31</v>
      </c>
      <c r="B33" s="18" t="s">
        <v>31</v>
      </c>
      <c r="C33" s="18" t="s">
        <v>31</v>
      </c>
      <c r="D33" s="60" t="s">
        <v>290</v>
      </c>
      <c r="E33" s="60"/>
      <c r="F33" s="21" t="s">
        <v>251</v>
      </c>
      <c r="G33" s="14">
        <v>28500</v>
      </c>
      <c r="H33" s="14">
        <v>0</v>
      </c>
      <c r="I33" s="14">
        <v>28500</v>
      </c>
      <c r="J33" s="14">
        <v>0</v>
      </c>
      <c r="K33" s="14">
        <v>0</v>
      </c>
      <c r="L33" s="61">
        <v>0</v>
      </c>
      <c r="M33" s="61"/>
      <c r="N33" s="61">
        <v>100</v>
      </c>
      <c r="O33" s="61"/>
    </row>
    <row r="34" spans="1:15" ht="23.25" customHeight="1">
      <c r="A34" s="18" t="s">
        <v>31</v>
      </c>
      <c r="B34" s="18" t="s">
        <v>31</v>
      </c>
      <c r="C34" s="18" t="s">
        <v>31</v>
      </c>
      <c r="D34" s="60" t="s">
        <v>291</v>
      </c>
      <c r="E34" s="60"/>
      <c r="F34" s="21" t="s">
        <v>257</v>
      </c>
      <c r="G34" s="14">
        <v>9965</v>
      </c>
      <c r="H34" s="14">
        <v>9965</v>
      </c>
      <c r="I34" s="14">
        <v>0</v>
      </c>
      <c r="J34" s="14">
        <v>0</v>
      </c>
      <c r="K34" s="14">
        <v>0</v>
      </c>
      <c r="L34" s="61">
        <v>0</v>
      </c>
      <c r="M34" s="61"/>
      <c r="N34" s="61">
        <v>100</v>
      </c>
      <c r="O34" s="61"/>
    </row>
    <row r="35" spans="1:15" ht="26.25" customHeight="1">
      <c r="A35" s="18" t="s">
        <v>31</v>
      </c>
      <c r="B35" s="18" t="s">
        <v>31</v>
      </c>
      <c r="C35" s="18" t="s">
        <v>31</v>
      </c>
      <c r="D35" s="60" t="s">
        <v>292</v>
      </c>
      <c r="E35" s="60"/>
      <c r="F35" s="21" t="s">
        <v>257</v>
      </c>
      <c r="G35" s="14">
        <v>9954</v>
      </c>
      <c r="H35" s="14">
        <v>9954</v>
      </c>
      <c r="I35" s="14">
        <v>0</v>
      </c>
      <c r="J35" s="14">
        <v>0</v>
      </c>
      <c r="K35" s="14">
        <v>0</v>
      </c>
      <c r="L35" s="61">
        <v>0</v>
      </c>
      <c r="M35" s="61"/>
      <c r="N35" s="61">
        <v>100</v>
      </c>
      <c r="O35" s="61"/>
    </row>
    <row r="36" spans="1:15" ht="27.75" customHeight="1">
      <c r="A36" s="18" t="s">
        <v>31</v>
      </c>
      <c r="B36" s="18" t="s">
        <v>31</v>
      </c>
      <c r="C36" s="18" t="s">
        <v>31</v>
      </c>
      <c r="D36" s="60" t="s">
        <v>293</v>
      </c>
      <c r="E36" s="60"/>
      <c r="F36" s="21" t="s">
        <v>257</v>
      </c>
      <c r="G36" s="14">
        <v>17443</v>
      </c>
      <c r="H36" s="14">
        <v>17443</v>
      </c>
      <c r="I36" s="14">
        <v>0</v>
      </c>
      <c r="J36" s="14">
        <v>0</v>
      </c>
      <c r="K36" s="14">
        <v>0</v>
      </c>
      <c r="L36" s="61">
        <v>0</v>
      </c>
      <c r="M36" s="61"/>
      <c r="N36" s="61">
        <v>100</v>
      </c>
      <c r="O36" s="61"/>
    </row>
    <row r="37" spans="1:15" ht="36" customHeight="1">
      <c r="A37" s="18" t="s">
        <v>31</v>
      </c>
      <c r="B37" s="18" t="s">
        <v>31</v>
      </c>
      <c r="C37" s="18" t="s">
        <v>31</v>
      </c>
      <c r="D37" s="60" t="s">
        <v>294</v>
      </c>
      <c r="E37" s="60"/>
      <c r="F37" s="21" t="s">
        <v>257</v>
      </c>
      <c r="G37" s="14">
        <v>16955</v>
      </c>
      <c r="H37" s="14">
        <v>16955</v>
      </c>
      <c r="I37" s="14">
        <v>0</v>
      </c>
      <c r="J37" s="14">
        <v>0</v>
      </c>
      <c r="K37" s="14">
        <v>0</v>
      </c>
      <c r="L37" s="61">
        <v>0</v>
      </c>
      <c r="M37" s="61"/>
      <c r="N37" s="61">
        <v>100</v>
      </c>
      <c r="O37" s="61"/>
    </row>
    <row r="38" spans="1:15" ht="66">
      <c r="A38" s="18" t="s">
        <v>295</v>
      </c>
      <c r="B38" s="18" t="s">
        <v>296</v>
      </c>
      <c r="C38" s="19" t="s">
        <v>297</v>
      </c>
      <c r="D38" s="62" t="s">
        <v>31</v>
      </c>
      <c r="E38" s="62"/>
      <c r="F38" s="18" t="s">
        <v>31</v>
      </c>
      <c r="G38" s="18" t="s">
        <v>31</v>
      </c>
      <c r="H38" s="20">
        <v>990895</v>
      </c>
      <c r="I38" s="20">
        <v>450000</v>
      </c>
      <c r="J38" s="20">
        <v>0</v>
      </c>
      <c r="K38" s="20">
        <v>0</v>
      </c>
      <c r="L38" s="63">
        <v>0</v>
      </c>
      <c r="M38" s="63"/>
      <c r="N38" s="62" t="s">
        <v>31</v>
      </c>
      <c r="O38" s="62"/>
    </row>
    <row r="39" spans="1:15" ht="44.25" customHeight="1">
      <c r="A39" s="18" t="s">
        <v>31</v>
      </c>
      <c r="B39" s="18" t="s">
        <v>31</v>
      </c>
      <c r="C39" s="18" t="s">
        <v>31</v>
      </c>
      <c r="D39" s="60" t="s">
        <v>298</v>
      </c>
      <c r="E39" s="60"/>
      <c r="F39" s="21" t="s">
        <v>251</v>
      </c>
      <c r="G39" s="14">
        <v>450000</v>
      </c>
      <c r="H39" s="14">
        <v>0</v>
      </c>
      <c r="I39" s="14">
        <v>450000</v>
      </c>
      <c r="J39" s="14">
        <v>0</v>
      </c>
      <c r="K39" s="14">
        <v>0</v>
      </c>
      <c r="L39" s="61">
        <v>0</v>
      </c>
      <c r="M39" s="61"/>
      <c r="N39" s="61">
        <v>100</v>
      </c>
      <c r="O39" s="61"/>
    </row>
    <row r="40" spans="1:15" ht="47.25" customHeight="1">
      <c r="A40" s="18" t="s">
        <v>31</v>
      </c>
      <c r="B40" s="18" t="s">
        <v>31</v>
      </c>
      <c r="C40" s="18" t="s">
        <v>31</v>
      </c>
      <c r="D40" s="60" t="s">
        <v>299</v>
      </c>
      <c r="E40" s="60"/>
      <c r="F40" s="21" t="s">
        <v>257</v>
      </c>
      <c r="G40" s="14">
        <v>243500</v>
      </c>
      <c r="H40" s="14">
        <v>243500</v>
      </c>
      <c r="I40" s="14">
        <v>0</v>
      </c>
      <c r="J40" s="14">
        <v>0</v>
      </c>
      <c r="K40" s="14">
        <v>0</v>
      </c>
      <c r="L40" s="61">
        <v>0</v>
      </c>
      <c r="M40" s="61"/>
      <c r="N40" s="61">
        <v>100</v>
      </c>
      <c r="O40" s="61"/>
    </row>
    <row r="41" spans="1:15" ht="35.25" customHeight="1">
      <c r="A41" s="18" t="s">
        <v>31</v>
      </c>
      <c r="B41" s="18" t="s">
        <v>31</v>
      </c>
      <c r="C41" s="18" t="s">
        <v>31</v>
      </c>
      <c r="D41" s="60" t="s">
        <v>300</v>
      </c>
      <c r="E41" s="60"/>
      <c r="F41" s="21" t="s">
        <v>257</v>
      </c>
      <c r="G41" s="14">
        <v>747395</v>
      </c>
      <c r="H41" s="14">
        <v>747395</v>
      </c>
      <c r="I41" s="14">
        <v>0</v>
      </c>
      <c r="J41" s="14">
        <v>0</v>
      </c>
      <c r="K41" s="14">
        <v>0</v>
      </c>
      <c r="L41" s="61">
        <v>0</v>
      </c>
      <c r="M41" s="61"/>
      <c r="N41" s="61">
        <v>100</v>
      </c>
      <c r="O41" s="61"/>
    </row>
    <row r="42" spans="1:15" ht="57.75">
      <c r="A42" s="18" t="s">
        <v>301</v>
      </c>
      <c r="B42" s="18" t="s">
        <v>302</v>
      </c>
      <c r="C42" s="19" t="s">
        <v>303</v>
      </c>
      <c r="D42" s="62" t="s">
        <v>31</v>
      </c>
      <c r="E42" s="62"/>
      <c r="F42" s="18" t="s">
        <v>31</v>
      </c>
      <c r="G42" s="18" t="s">
        <v>31</v>
      </c>
      <c r="H42" s="20">
        <v>205856</v>
      </c>
      <c r="I42" s="20">
        <v>0</v>
      </c>
      <c r="J42" s="20">
        <v>0</v>
      </c>
      <c r="K42" s="20">
        <v>0</v>
      </c>
      <c r="L42" s="63">
        <v>0</v>
      </c>
      <c r="M42" s="63"/>
      <c r="N42" s="62" t="s">
        <v>31</v>
      </c>
      <c r="O42" s="62"/>
    </row>
    <row r="43" spans="1:15" ht="26.25" customHeight="1">
      <c r="A43" s="18" t="s">
        <v>31</v>
      </c>
      <c r="B43" s="18" t="s">
        <v>31</v>
      </c>
      <c r="C43" s="18" t="s">
        <v>31</v>
      </c>
      <c r="D43" s="60" t="s">
        <v>304</v>
      </c>
      <c r="E43" s="60"/>
      <c r="F43" s="21" t="s">
        <v>257</v>
      </c>
      <c r="G43" s="14">
        <v>100980</v>
      </c>
      <c r="H43" s="14">
        <v>100980</v>
      </c>
      <c r="I43" s="14">
        <v>0</v>
      </c>
      <c r="J43" s="14">
        <v>0</v>
      </c>
      <c r="K43" s="14">
        <v>0</v>
      </c>
      <c r="L43" s="61">
        <v>0</v>
      </c>
      <c r="M43" s="61"/>
      <c r="N43" s="61">
        <v>100</v>
      </c>
      <c r="O43" s="61"/>
    </row>
    <row r="44" spans="1:15" ht="25.5" customHeight="1">
      <c r="A44" s="18" t="s">
        <v>31</v>
      </c>
      <c r="B44" s="18" t="s">
        <v>31</v>
      </c>
      <c r="C44" s="18" t="s">
        <v>31</v>
      </c>
      <c r="D44" s="60" t="s">
        <v>305</v>
      </c>
      <c r="E44" s="60"/>
      <c r="F44" s="21" t="s">
        <v>257</v>
      </c>
      <c r="G44" s="14">
        <v>104876</v>
      </c>
      <c r="H44" s="14">
        <v>104876</v>
      </c>
      <c r="I44" s="14">
        <v>0</v>
      </c>
      <c r="J44" s="14">
        <v>0</v>
      </c>
      <c r="K44" s="14">
        <v>0</v>
      </c>
      <c r="L44" s="61">
        <v>0</v>
      </c>
      <c r="M44" s="61"/>
      <c r="N44" s="61">
        <v>100</v>
      </c>
      <c r="O44" s="61"/>
    </row>
    <row r="45" spans="1:15" ht="16.5">
      <c r="A45" s="22">
        <v>117640</v>
      </c>
      <c r="B45" s="22">
        <v>7640</v>
      </c>
      <c r="C45" s="23" t="s">
        <v>306</v>
      </c>
      <c r="D45" s="64"/>
      <c r="E45" s="65"/>
      <c r="F45" s="21"/>
      <c r="G45" s="14"/>
      <c r="H45" s="20">
        <v>9571973</v>
      </c>
      <c r="I45" s="14"/>
      <c r="J45" s="14"/>
      <c r="K45" s="14"/>
      <c r="L45" s="14"/>
      <c r="M45" s="14"/>
      <c r="N45" s="14"/>
      <c r="O45" s="14"/>
    </row>
    <row r="46" spans="1:15" ht="24.75" customHeight="1">
      <c r="A46" s="24"/>
      <c r="B46" s="24"/>
      <c r="C46" s="24"/>
      <c r="D46" s="66" t="s">
        <v>307</v>
      </c>
      <c r="E46" s="60"/>
      <c r="F46" s="21" t="s">
        <v>257</v>
      </c>
      <c r="G46" s="14">
        <v>9571973</v>
      </c>
      <c r="H46" s="14">
        <v>9571973</v>
      </c>
      <c r="I46" s="14">
        <v>0</v>
      </c>
      <c r="J46" s="14">
        <v>0</v>
      </c>
      <c r="K46" s="14">
        <v>0</v>
      </c>
      <c r="L46" s="61">
        <v>0</v>
      </c>
      <c r="M46" s="61"/>
      <c r="N46" s="61">
        <v>100</v>
      </c>
      <c r="O46" s="61"/>
    </row>
    <row r="47" spans="1:15" ht="24.75">
      <c r="A47" s="25" t="s">
        <v>308</v>
      </c>
      <c r="B47" s="25" t="s">
        <v>161</v>
      </c>
      <c r="C47" s="26" t="s">
        <v>309</v>
      </c>
      <c r="D47" s="62" t="s">
        <v>31</v>
      </c>
      <c r="E47" s="62"/>
      <c r="F47" s="18" t="s">
        <v>31</v>
      </c>
      <c r="G47" s="18" t="s">
        <v>31</v>
      </c>
      <c r="H47" s="20">
        <v>6167548</v>
      </c>
      <c r="I47" s="20">
        <v>240105</v>
      </c>
      <c r="J47" s="20">
        <v>0</v>
      </c>
      <c r="K47" s="20">
        <v>0</v>
      </c>
      <c r="L47" s="63">
        <v>0</v>
      </c>
      <c r="M47" s="63"/>
      <c r="N47" s="62" t="s">
        <v>31</v>
      </c>
      <c r="O47" s="62"/>
    </row>
    <row r="48" spans="1:15" ht="24.75">
      <c r="A48" s="18" t="s">
        <v>310</v>
      </c>
      <c r="B48" s="18" t="s">
        <v>31</v>
      </c>
      <c r="C48" s="19" t="s">
        <v>309</v>
      </c>
      <c r="D48" s="62" t="s">
        <v>31</v>
      </c>
      <c r="E48" s="62"/>
      <c r="F48" s="18" t="s">
        <v>31</v>
      </c>
      <c r="G48" s="18" t="s">
        <v>31</v>
      </c>
      <c r="H48" s="20">
        <v>6167548</v>
      </c>
      <c r="I48" s="20">
        <v>240105</v>
      </c>
      <c r="J48" s="20">
        <v>0</v>
      </c>
      <c r="K48" s="20">
        <v>0</v>
      </c>
      <c r="L48" s="63">
        <v>0</v>
      </c>
      <c r="M48" s="63"/>
      <c r="N48" s="62" t="s">
        <v>31</v>
      </c>
      <c r="O48" s="62"/>
    </row>
    <row r="49" spans="1:15" ht="33">
      <c r="A49" s="18" t="s">
        <v>311</v>
      </c>
      <c r="B49" s="18" t="s">
        <v>312</v>
      </c>
      <c r="C49" s="19" t="s">
        <v>313</v>
      </c>
      <c r="D49" s="62" t="s">
        <v>31</v>
      </c>
      <c r="E49" s="62"/>
      <c r="F49" s="18" t="s">
        <v>31</v>
      </c>
      <c r="G49" s="18" t="s">
        <v>31</v>
      </c>
      <c r="H49" s="20">
        <v>4907879</v>
      </c>
      <c r="I49" s="20">
        <v>0</v>
      </c>
      <c r="J49" s="20">
        <v>0</v>
      </c>
      <c r="K49" s="20">
        <v>0</v>
      </c>
      <c r="L49" s="63">
        <v>0</v>
      </c>
      <c r="M49" s="63"/>
      <c r="N49" s="62" t="s">
        <v>31</v>
      </c>
      <c r="O49" s="62"/>
    </row>
    <row r="50" spans="1:15" ht="34.5" customHeight="1">
      <c r="A50" s="18" t="s">
        <v>31</v>
      </c>
      <c r="B50" s="18" t="s">
        <v>31</v>
      </c>
      <c r="C50" s="18" t="s">
        <v>31</v>
      </c>
      <c r="D50" s="60" t="s">
        <v>314</v>
      </c>
      <c r="E50" s="60"/>
      <c r="F50" s="21" t="s">
        <v>315</v>
      </c>
      <c r="G50" s="14">
        <v>70500</v>
      </c>
      <c r="H50" s="14">
        <v>70500</v>
      </c>
      <c r="I50" s="14">
        <v>0</v>
      </c>
      <c r="J50" s="14">
        <v>0</v>
      </c>
      <c r="K50" s="14">
        <v>0</v>
      </c>
      <c r="L50" s="61">
        <v>0</v>
      </c>
      <c r="M50" s="61"/>
      <c r="N50" s="61">
        <v>100</v>
      </c>
      <c r="O50" s="61"/>
    </row>
    <row r="51" spans="1:15" ht="61.5" customHeight="1">
      <c r="A51" s="18" t="s">
        <v>31</v>
      </c>
      <c r="B51" s="18" t="s">
        <v>31</v>
      </c>
      <c r="C51" s="18" t="s">
        <v>31</v>
      </c>
      <c r="D51" s="60" t="s">
        <v>316</v>
      </c>
      <c r="E51" s="60"/>
      <c r="F51" s="21" t="s">
        <v>257</v>
      </c>
      <c r="G51" s="14">
        <v>1240023</v>
      </c>
      <c r="H51" s="14">
        <v>1240023</v>
      </c>
      <c r="I51" s="14">
        <v>0</v>
      </c>
      <c r="J51" s="14">
        <v>0</v>
      </c>
      <c r="K51" s="14">
        <v>0</v>
      </c>
      <c r="L51" s="61">
        <v>0</v>
      </c>
      <c r="M51" s="61"/>
      <c r="N51" s="61">
        <v>100</v>
      </c>
      <c r="O51" s="61"/>
    </row>
    <row r="52" spans="1:15" ht="32.25" customHeight="1">
      <c r="A52" s="18" t="s">
        <v>31</v>
      </c>
      <c r="B52" s="18" t="s">
        <v>31</v>
      </c>
      <c r="C52" s="18" t="s">
        <v>31</v>
      </c>
      <c r="D52" s="60" t="s">
        <v>317</v>
      </c>
      <c r="E52" s="60"/>
      <c r="F52" s="21" t="s">
        <v>257</v>
      </c>
      <c r="G52" s="14">
        <v>987837</v>
      </c>
      <c r="H52" s="14">
        <v>987837</v>
      </c>
      <c r="I52" s="14">
        <v>0</v>
      </c>
      <c r="J52" s="14">
        <v>0</v>
      </c>
      <c r="K52" s="14">
        <v>0</v>
      </c>
      <c r="L52" s="61">
        <v>0</v>
      </c>
      <c r="M52" s="61"/>
      <c r="N52" s="61">
        <v>100</v>
      </c>
      <c r="O52" s="61"/>
    </row>
    <row r="53" spans="1:15" ht="22.5" customHeight="1">
      <c r="A53" s="18" t="s">
        <v>31</v>
      </c>
      <c r="B53" s="18" t="s">
        <v>31</v>
      </c>
      <c r="C53" s="18" t="s">
        <v>31</v>
      </c>
      <c r="D53" s="60" t="s">
        <v>318</v>
      </c>
      <c r="E53" s="60"/>
      <c r="F53" s="21" t="s">
        <v>257</v>
      </c>
      <c r="G53" s="14">
        <v>884397</v>
      </c>
      <c r="H53" s="14">
        <v>884397</v>
      </c>
      <c r="I53" s="14">
        <v>0</v>
      </c>
      <c r="J53" s="14">
        <v>0</v>
      </c>
      <c r="K53" s="14">
        <v>0</v>
      </c>
      <c r="L53" s="61">
        <v>0</v>
      </c>
      <c r="M53" s="61"/>
      <c r="N53" s="61">
        <v>100</v>
      </c>
      <c r="O53" s="61"/>
    </row>
    <row r="54" spans="1:15" ht="39" customHeight="1">
      <c r="A54" s="18" t="s">
        <v>31</v>
      </c>
      <c r="B54" s="18" t="s">
        <v>31</v>
      </c>
      <c r="C54" s="18" t="s">
        <v>31</v>
      </c>
      <c r="D54" s="60" t="s">
        <v>319</v>
      </c>
      <c r="E54" s="60"/>
      <c r="F54" s="21" t="s">
        <v>257</v>
      </c>
      <c r="G54" s="14">
        <v>127320</v>
      </c>
      <c r="H54" s="14">
        <v>127320</v>
      </c>
      <c r="I54" s="14">
        <v>0</v>
      </c>
      <c r="J54" s="14">
        <v>0</v>
      </c>
      <c r="K54" s="14">
        <v>0</v>
      </c>
      <c r="L54" s="61">
        <v>0</v>
      </c>
      <c r="M54" s="61"/>
      <c r="N54" s="61">
        <v>100</v>
      </c>
      <c r="O54" s="61"/>
    </row>
    <row r="55" spans="1:15" ht="42.75" customHeight="1">
      <c r="A55" s="18" t="s">
        <v>31</v>
      </c>
      <c r="B55" s="18" t="s">
        <v>31</v>
      </c>
      <c r="C55" s="18" t="s">
        <v>31</v>
      </c>
      <c r="D55" s="60" t="s">
        <v>320</v>
      </c>
      <c r="E55" s="60"/>
      <c r="F55" s="21" t="s">
        <v>257</v>
      </c>
      <c r="G55" s="14">
        <v>612703</v>
      </c>
      <c r="H55" s="14">
        <v>612703</v>
      </c>
      <c r="I55" s="14">
        <v>0</v>
      </c>
      <c r="J55" s="14">
        <v>0</v>
      </c>
      <c r="K55" s="14">
        <v>0</v>
      </c>
      <c r="L55" s="61">
        <v>0</v>
      </c>
      <c r="M55" s="61"/>
      <c r="N55" s="61">
        <v>0</v>
      </c>
      <c r="O55" s="61"/>
    </row>
    <row r="56" spans="1:15" ht="30" customHeight="1">
      <c r="A56" s="18" t="s">
        <v>31</v>
      </c>
      <c r="B56" s="18" t="s">
        <v>31</v>
      </c>
      <c r="C56" s="18" t="s">
        <v>31</v>
      </c>
      <c r="D56" s="60" t="s">
        <v>321</v>
      </c>
      <c r="E56" s="60"/>
      <c r="F56" s="21" t="s">
        <v>257</v>
      </c>
      <c r="G56" s="14">
        <v>985099</v>
      </c>
      <c r="H56" s="14">
        <v>985099</v>
      </c>
      <c r="I56" s="14">
        <v>0</v>
      </c>
      <c r="J56" s="14">
        <v>0</v>
      </c>
      <c r="K56" s="14">
        <v>0</v>
      </c>
      <c r="L56" s="61">
        <v>0</v>
      </c>
      <c r="M56" s="61"/>
      <c r="N56" s="61">
        <v>0</v>
      </c>
      <c r="O56" s="61"/>
    </row>
    <row r="57" spans="1:15" ht="49.5">
      <c r="A57" s="18" t="s">
        <v>322</v>
      </c>
      <c r="B57" s="18" t="s">
        <v>323</v>
      </c>
      <c r="C57" s="19" t="s">
        <v>324</v>
      </c>
      <c r="D57" s="62" t="s">
        <v>31</v>
      </c>
      <c r="E57" s="62"/>
      <c r="F57" s="18" t="s">
        <v>31</v>
      </c>
      <c r="G57" s="18" t="s">
        <v>31</v>
      </c>
      <c r="H57" s="20">
        <v>51450</v>
      </c>
      <c r="I57" s="20">
        <v>20655</v>
      </c>
      <c r="J57" s="20">
        <v>0</v>
      </c>
      <c r="K57" s="20">
        <v>0</v>
      </c>
      <c r="L57" s="63">
        <v>0</v>
      </c>
      <c r="M57" s="63"/>
      <c r="N57" s="62" t="s">
        <v>31</v>
      </c>
      <c r="O57" s="62"/>
    </row>
    <row r="58" spans="1:15" ht="30.75" customHeight="1">
      <c r="A58" s="18" t="s">
        <v>31</v>
      </c>
      <c r="B58" s="18" t="s">
        <v>31</v>
      </c>
      <c r="C58" s="18" t="s">
        <v>31</v>
      </c>
      <c r="D58" s="60" t="s">
        <v>325</v>
      </c>
      <c r="E58" s="60"/>
      <c r="F58" s="21" t="s">
        <v>273</v>
      </c>
      <c r="G58" s="14">
        <v>72105</v>
      </c>
      <c r="H58" s="14">
        <v>51450</v>
      </c>
      <c r="I58" s="14">
        <v>20655</v>
      </c>
      <c r="J58" s="14">
        <v>0</v>
      </c>
      <c r="K58" s="14">
        <v>0</v>
      </c>
      <c r="L58" s="61">
        <v>0</v>
      </c>
      <c r="M58" s="61"/>
      <c r="N58" s="61">
        <v>100</v>
      </c>
      <c r="O58" s="61"/>
    </row>
    <row r="59" spans="1:15" ht="66">
      <c r="A59" s="18" t="s">
        <v>326</v>
      </c>
      <c r="B59" s="18" t="s">
        <v>327</v>
      </c>
      <c r="C59" s="19" t="s">
        <v>328</v>
      </c>
      <c r="D59" s="62" t="s">
        <v>31</v>
      </c>
      <c r="E59" s="62"/>
      <c r="F59" s="18" t="s">
        <v>31</v>
      </c>
      <c r="G59" s="18" t="s">
        <v>31</v>
      </c>
      <c r="H59" s="20">
        <v>199866</v>
      </c>
      <c r="I59" s="20">
        <v>219450</v>
      </c>
      <c r="J59" s="20">
        <v>0</v>
      </c>
      <c r="K59" s="20">
        <v>0</v>
      </c>
      <c r="L59" s="63">
        <v>0</v>
      </c>
      <c r="M59" s="63"/>
      <c r="N59" s="62" t="s">
        <v>31</v>
      </c>
      <c r="O59" s="62"/>
    </row>
    <row r="60" spans="1:15" ht="34.5" customHeight="1">
      <c r="A60" s="18" t="s">
        <v>31</v>
      </c>
      <c r="B60" s="18" t="s">
        <v>31</v>
      </c>
      <c r="C60" s="18" t="s">
        <v>31</v>
      </c>
      <c r="D60" s="60" t="s">
        <v>329</v>
      </c>
      <c r="E60" s="60"/>
      <c r="F60" s="21" t="s">
        <v>273</v>
      </c>
      <c r="G60" s="14">
        <v>419316</v>
      </c>
      <c r="H60" s="14">
        <v>199866</v>
      </c>
      <c r="I60" s="14">
        <v>219450</v>
      </c>
      <c r="J60" s="14">
        <v>0</v>
      </c>
      <c r="K60" s="14">
        <v>0</v>
      </c>
      <c r="L60" s="61">
        <v>0</v>
      </c>
      <c r="M60" s="61"/>
      <c r="N60" s="61">
        <v>100</v>
      </c>
      <c r="O60" s="61"/>
    </row>
    <row r="61" spans="1:15" ht="49.5">
      <c r="A61" s="18" t="s">
        <v>330</v>
      </c>
      <c r="B61" s="18" t="s">
        <v>331</v>
      </c>
      <c r="C61" s="19" t="s">
        <v>332</v>
      </c>
      <c r="D61" s="62" t="s">
        <v>31</v>
      </c>
      <c r="E61" s="62"/>
      <c r="F61" s="18" t="s">
        <v>31</v>
      </c>
      <c r="G61" s="18" t="s">
        <v>31</v>
      </c>
      <c r="H61" s="20">
        <v>131621</v>
      </c>
      <c r="I61" s="20">
        <v>0</v>
      </c>
      <c r="J61" s="20">
        <v>0</v>
      </c>
      <c r="K61" s="20">
        <v>0</v>
      </c>
      <c r="L61" s="63">
        <v>0</v>
      </c>
      <c r="M61" s="63"/>
      <c r="N61" s="62" t="s">
        <v>31</v>
      </c>
      <c r="O61" s="62"/>
    </row>
    <row r="62" spans="1:15" ht="33.75" customHeight="1">
      <c r="A62" s="18" t="s">
        <v>31</v>
      </c>
      <c r="B62" s="18" t="s">
        <v>31</v>
      </c>
      <c r="C62" s="18" t="s">
        <v>31</v>
      </c>
      <c r="D62" s="60" t="s">
        <v>333</v>
      </c>
      <c r="E62" s="60"/>
      <c r="F62" s="21" t="s">
        <v>257</v>
      </c>
      <c r="G62" s="14">
        <v>131261</v>
      </c>
      <c r="H62" s="14">
        <v>131621</v>
      </c>
      <c r="I62" s="14">
        <v>0</v>
      </c>
      <c r="J62" s="14">
        <v>0</v>
      </c>
      <c r="K62" s="14">
        <v>0</v>
      </c>
      <c r="L62" s="61">
        <v>0</v>
      </c>
      <c r="M62" s="61"/>
      <c r="N62" s="61">
        <v>0</v>
      </c>
      <c r="O62" s="61"/>
    </row>
    <row r="63" spans="1:15" ht="16.5">
      <c r="A63" s="18" t="s">
        <v>334</v>
      </c>
      <c r="B63" s="18" t="s">
        <v>270</v>
      </c>
      <c r="C63" s="19" t="s">
        <v>271</v>
      </c>
      <c r="D63" s="62" t="s">
        <v>31</v>
      </c>
      <c r="E63" s="62"/>
      <c r="F63" s="18" t="s">
        <v>31</v>
      </c>
      <c r="G63" s="18" t="s">
        <v>31</v>
      </c>
      <c r="H63" s="20">
        <v>876732</v>
      </c>
      <c r="I63" s="20">
        <v>0</v>
      </c>
      <c r="J63" s="20">
        <v>0</v>
      </c>
      <c r="K63" s="20">
        <v>0</v>
      </c>
      <c r="L63" s="63">
        <v>0</v>
      </c>
      <c r="M63" s="63"/>
      <c r="N63" s="62" t="s">
        <v>31</v>
      </c>
      <c r="O63" s="62"/>
    </row>
    <row r="64" spans="1:15" ht="31.5" customHeight="1">
      <c r="A64" s="18" t="s">
        <v>31</v>
      </c>
      <c r="B64" s="18" t="s">
        <v>31</v>
      </c>
      <c r="C64" s="18" t="s">
        <v>31</v>
      </c>
      <c r="D64" s="60" t="s">
        <v>335</v>
      </c>
      <c r="E64" s="60"/>
      <c r="F64" s="21" t="s">
        <v>257</v>
      </c>
      <c r="G64" s="14">
        <v>628158</v>
      </c>
      <c r="H64" s="14">
        <v>628158</v>
      </c>
      <c r="I64" s="14">
        <v>0</v>
      </c>
      <c r="J64" s="14">
        <v>0</v>
      </c>
      <c r="K64" s="14">
        <v>0</v>
      </c>
      <c r="L64" s="61">
        <v>0</v>
      </c>
      <c r="M64" s="61"/>
      <c r="N64" s="61">
        <v>100</v>
      </c>
      <c r="O64" s="61"/>
    </row>
    <row r="65" spans="1:15" ht="30" customHeight="1">
      <c r="A65" s="18" t="s">
        <v>31</v>
      </c>
      <c r="B65" s="18" t="s">
        <v>31</v>
      </c>
      <c r="C65" s="18" t="s">
        <v>31</v>
      </c>
      <c r="D65" s="60" t="s">
        <v>336</v>
      </c>
      <c r="E65" s="60"/>
      <c r="F65" s="21" t="s">
        <v>257</v>
      </c>
      <c r="G65" s="14">
        <v>161083</v>
      </c>
      <c r="H65" s="14">
        <v>161083</v>
      </c>
      <c r="I65" s="14">
        <v>0</v>
      </c>
      <c r="J65" s="14">
        <v>0</v>
      </c>
      <c r="K65" s="14">
        <v>0</v>
      </c>
      <c r="L65" s="61">
        <v>0</v>
      </c>
      <c r="M65" s="61"/>
      <c r="N65" s="61">
        <v>100</v>
      </c>
      <c r="O65" s="61"/>
    </row>
    <row r="66" spans="1:15" ht="25.5" customHeight="1">
      <c r="A66" s="18" t="s">
        <v>31</v>
      </c>
      <c r="B66" s="18" t="s">
        <v>31</v>
      </c>
      <c r="C66" s="18" t="s">
        <v>31</v>
      </c>
      <c r="D66" s="60" t="s">
        <v>337</v>
      </c>
      <c r="E66" s="60"/>
      <c r="F66" s="21" t="s">
        <v>257</v>
      </c>
      <c r="G66" s="14">
        <v>39060</v>
      </c>
      <c r="H66" s="14">
        <v>39060</v>
      </c>
      <c r="I66" s="14">
        <v>0</v>
      </c>
      <c r="J66" s="14">
        <v>0</v>
      </c>
      <c r="K66" s="14">
        <v>0</v>
      </c>
      <c r="L66" s="61">
        <v>0</v>
      </c>
      <c r="M66" s="61"/>
      <c r="N66" s="61">
        <v>100</v>
      </c>
      <c r="O66" s="61"/>
    </row>
    <row r="67" spans="1:15" ht="30.75" customHeight="1">
      <c r="A67" s="18" t="s">
        <v>31</v>
      </c>
      <c r="B67" s="18" t="s">
        <v>31</v>
      </c>
      <c r="C67" s="18" t="s">
        <v>31</v>
      </c>
      <c r="D67" s="60" t="s">
        <v>338</v>
      </c>
      <c r="E67" s="60"/>
      <c r="F67" s="21" t="s">
        <v>257</v>
      </c>
      <c r="G67" s="14">
        <v>42761</v>
      </c>
      <c r="H67" s="14">
        <v>42761</v>
      </c>
      <c r="I67" s="14">
        <v>0</v>
      </c>
      <c r="J67" s="14">
        <v>0</v>
      </c>
      <c r="K67" s="14">
        <v>0</v>
      </c>
      <c r="L67" s="61">
        <v>0</v>
      </c>
      <c r="M67" s="61"/>
      <c r="N67" s="61">
        <v>100</v>
      </c>
      <c r="O67" s="61"/>
    </row>
    <row r="68" spans="1:15" ht="33" customHeight="1">
      <c r="A68" s="18" t="s">
        <v>31</v>
      </c>
      <c r="B68" s="18" t="s">
        <v>31</v>
      </c>
      <c r="C68" s="18" t="s">
        <v>31</v>
      </c>
      <c r="D68" s="60" t="s">
        <v>339</v>
      </c>
      <c r="E68" s="60"/>
      <c r="F68" s="21" t="s">
        <v>257</v>
      </c>
      <c r="G68" s="14">
        <v>5670</v>
      </c>
      <c r="H68" s="14">
        <v>5670</v>
      </c>
      <c r="I68" s="14">
        <v>0</v>
      </c>
      <c r="J68" s="14">
        <v>0</v>
      </c>
      <c r="K68" s="14">
        <v>0</v>
      </c>
      <c r="L68" s="61">
        <v>0</v>
      </c>
      <c r="M68" s="61"/>
      <c r="N68" s="61">
        <v>100</v>
      </c>
      <c r="O68" s="61"/>
    </row>
    <row r="69" spans="1:15" ht="24.75">
      <c r="A69" s="18" t="s">
        <v>340</v>
      </c>
      <c r="B69" s="18" t="s">
        <v>165</v>
      </c>
      <c r="C69" s="19" t="s">
        <v>341</v>
      </c>
      <c r="D69" s="62" t="s">
        <v>31</v>
      </c>
      <c r="E69" s="62"/>
      <c r="F69" s="18" t="s">
        <v>31</v>
      </c>
      <c r="G69" s="18" t="s">
        <v>31</v>
      </c>
      <c r="H69" s="20">
        <v>105000</v>
      </c>
      <c r="I69" s="20">
        <v>4650000</v>
      </c>
      <c r="J69" s="20">
        <v>0</v>
      </c>
      <c r="K69" s="20">
        <v>0</v>
      </c>
      <c r="L69" s="63">
        <v>0</v>
      </c>
      <c r="M69" s="63"/>
      <c r="N69" s="62" t="s">
        <v>31</v>
      </c>
      <c r="O69" s="62"/>
    </row>
    <row r="70" spans="1:15" ht="24.75">
      <c r="A70" s="18" t="s">
        <v>342</v>
      </c>
      <c r="B70" s="18" t="s">
        <v>31</v>
      </c>
      <c r="C70" s="19" t="s">
        <v>341</v>
      </c>
      <c r="D70" s="62" t="s">
        <v>31</v>
      </c>
      <c r="E70" s="62"/>
      <c r="F70" s="18" t="s">
        <v>31</v>
      </c>
      <c r="G70" s="18" t="s">
        <v>31</v>
      </c>
      <c r="H70" s="20">
        <v>105000</v>
      </c>
      <c r="I70" s="20">
        <v>4650000</v>
      </c>
      <c r="J70" s="20">
        <v>0</v>
      </c>
      <c r="K70" s="20">
        <v>0</v>
      </c>
      <c r="L70" s="63">
        <v>0</v>
      </c>
      <c r="M70" s="63"/>
      <c r="N70" s="62" t="s">
        <v>31</v>
      </c>
      <c r="O70" s="62"/>
    </row>
    <row r="71" spans="1:15" ht="49.5">
      <c r="A71" s="18" t="s">
        <v>343</v>
      </c>
      <c r="B71" s="18" t="s">
        <v>344</v>
      </c>
      <c r="C71" s="19" t="s">
        <v>345</v>
      </c>
      <c r="D71" s="62" t="s">
        <v>31</v>
      </c>
      <c r="E71" s="62"/>
      <c r="F71" s="18" t="s">
        <v>31</v>
      </c>
      <c r="G71" s="18" t="s">
        <v>31</v>
      </c>
      <c r="H71" s="20">
        <v>105000</v>
      </c>
      <c r="I71" s="20">
        <v>0</v>
      </c>
      <c r="J71" s="20">
        <v>0</v>
      </c>
      <c r="K71" s="20">
        <v>0</v>
      </c>
      <c r="L71" s="63">
        <v>0</v>
      </c>
      <c r="M71" s="63"/>
      <c r="N71" s="62" t="s">
        <v>31</v>
      </c>
      <c r="O71" s="62"/>
    </row>
    <row r="72" spans="1:15">
      <c r="A72" s="18" t="s">
        <v>31</v>
      </c>
      <c r="B72" s="18" t="s">
        <v>31</v>
      </c>
      <c r="C72" s="18" t="s">
        <v>31</v>
      </c>
      <c r="D72" s="60" t="s">
        <v>346</v>
      </c>
      <c r="E72" s="60"/>
      <c r="F72" s="21" t="s">
        <v>257</v>
      </c>
      <c r="G72" s="14">
        <v>105000</v>
      </c>
      <c r="H72" s="14">
        <v>105000</v>
      </c>
      <c r="I72" s="14">
        <v>0</v>
      </c>
      <c r="J72" s="14">
        <v>0</v>
      </c>
      <c r="K72" s="14">
        <v>0</v>
      </c>
      <c r="L72" s="61">
        <v>0</v>
      </c>
      <c r="M72" s="61"/>
      <c r="N72" s="61">
        <v>100</v>
      </c>
      <c r="O72" s="61"/>
    </row>
    <row r="73" spans="1:15" ht="33">
      <c r="A73" s="18" t="s">
        <v>347</v>
      </c>
      <c r="B73" s="18" t="s">
        <v>348</v>
      </c>
      <c r="C73" s="19" t="s">
        <v>349</v>
      </c>
      <c r="D73" s="62" t="s">
        <v>31</v>
      </c>
      <c r="E73" s="62"/>
      <c r="F73" s="18" t="s">
        <v>31</v>
      </c>
      <c r="G73" s="18" t="s">
        <v>31</v>
      </c>
      <c r="H73" s="20">
        <v>0</v>
      </c>
      <c r="I73" s="20">
        <v>100000</v>
      </c>
      <c r="J73" s="20">
        <v>0</v>
      </c>
      <c r="K73" s="20">
        <v>0</v>
      </c>
      <c r="L73" s="63">
        <v>0</v>
      </c>
      <c r="M73" s="63"/>
      <c r="N73" s="62" t="s">
        <v>31</v>
      </c>
      <c r="O73" s="62"/>
    </row>
    <row r="74" spans="1:15" ht="26.25" customHeight="1">
      <c r="A74" s="18" t="s">
        <v>31</v>
      </c>
      <c r="B74" s="18" t="s">
        <v>31</v>
      </c>
      <c r="C74" s="18" t="s">
        <v>31</v>
      </c>
      <c r="D74" s="60" t="s">
        <v>350</v>
      </c>
      <c r="E74" s="60"/>
      <c r="F74" s="21" t="s">
        <v>251</v>
      </c>
      <c r="G74" s="14">
        <v>100000</v>
      </c>
      <c r="H74" s="14">
        <v>0</v>
      </c>
      <c r="I74" s="14">
        <v>100000</v>
      </c>
      <c r="J74" s="14">
        <v>0</v>
      </c>
      <c r="K74" s="14">
        <v>0</v>
      </c>
      <c r="L74" s="61">
        <v>0</v>
      </c>
      <c r="M74" s="61"/>
      <c r="N74" s="61">
        <v>100</v>
      </c>
      <c r="O74" s="61"/>
    </row>
    <row r="75" spans="1:15" ht="16.5">
      <c r="A75" s="18" t="s">
        <v>351</v>
      </c>
      <c r="B75" s="18" t="s">
        <v>352</v>
      </c>
      <c r="C75" s="19" t="s">
        <v>353</v>
      </c>
      <c r="D75" s="62" t="s">
        <v>31</v>
      </c>
      <c r="E75" s="62"/>
      <c r="F75" s="18" t="s">
        <v>31</v>
      </c>
      <c r="G75" s="18" t="s">
        <v>31</v>
      </c>
      <c r="H75" s="20">
        <v>0</v>
      </c>
      <c r="I75" s="20">
        <v>2100000</v>
      </c>
      <c r="J75" s="20">
        <v>0</v>
      </c>
      <c r="K75" s="20">
        <v>0</v>
      </c>
      <c r="L75" s="63">
        <v>0</v>
      </c>
      <c r="M75" s="63"/>
      <c r="N75" s="62" t="s">
        <v>31</v>
      </c>
      <c r="O75" s="62"/>
    </row>
    <row r="76" spans="1:15" ht="30" customHeight="1">
      <c r="A76" s="18" t="s">
        <v>31</v>
      </c>
      <c r="B76" s="18" t="s">
        <v>31</v>
      </c>
      <c r="C76" s="18" t="s">
        <v>31</v>
      </c>
      <c r="D76" s="60" t="s">
        <v>354</v>
      </c>
      <c r="E76" s="60"/>
      <c r="F76" s="21" t="s">
        <v>251</v>
      </c>
      <c r="G76" s="14">
        <v>2100000</v>
      </c>
      <c r="H76" s="14">
        <v>0</v>
      </c>
      <c r="I76" s="14">
        <v>2100000</v>
      </c>
      <c r="J76" s="14">
        <v>0</v>
      </c>
      <c r="K76" s="14">
        <v>0</v>
      </c>
      <c r="L76" s="61">
        <v>0</v>
      </c>
      <c r="M76" s="61"/>
      <c r="N76" s="61">
        <v>100</v>
      </c>
      <c r="O76" s="61"/>
    </row>
    <row r="77" spans="1:15" ht="66">
      <c r="A77" s="18" t="s">
        <v>355</v>
      </c>
      <c r="B77" s="18" t="s">
        <v>296</v>
      </c>
      <c r="C77" s="19" t="s">
        <v>297</v>
      </c>
      <c r="D77" s="62" t="s">
        <v>31</v>
      </c>
      <c r="E77" s="62"/>
      <c r="F77" s="18" t="s">
        <v>31</v>
      </c>
      <c r="G77" s="18" t="s">
        <v>31</v>
      </c>
      <c r="H77" s="20">
        <v>0</v>
      </c>
      <c r="I77" s="20">
        <v>2450000</v>
      </c>
      <c r="J77" s="20">
        <v>0</v>
      </c>
      <c r="K77" s="20">
        <v>0</v>
      </c>
      <c r="L77" s="63">
        <v>0</v>
      </c>
      <c r="M77" s="63"/>
      <c r="N77" s="62" t="s">
        <v>31</v>
      </c>
      <c r="O77" s="62"/>
    </row>
    <row r="78" spans="1:15" ht="30" customHeight="1">
      <c r="A78" s="18" t="s">
        <v>31</v>
      </c>
      <c r="B78" s="18" t="s">
        <v>31</v>
      </c>
      <c r="C78" s="18" t="s">
        <v>31</v>
      </c>
      <c r="D78" s="60" t="s">
        <v>356</v>
      </c>
      <c r="E78" s="60"/>
      <c r="F78" s="21" t="s">
        <v>251</v>
      </c>
      <c r="G78" s="14">
        <v>700000</v>
      </c>
      <c r="H78" s="14">
        <v>0</v>
      </c>
      <c r="I78" s="14">
        <v>700000</v>
      </c>
      <c r="J78" s="14">
        <v>0</v>
      </c>
      <c r="K78" s="14">
        <v>0</v>
      </c>
      <c r="L78" s="61">
        <v>0</v>
      </c>
      <c r="M78" s="61"/>
      <c r="N78" s="61">
        <v>100</v>
      </c>
      <c r="O78" s="61"/>
    </row>
    <row r="79" spans="1:15" ht="30" customHeight="1">
      <c r="A79" s="18" t="s">
        <v>31</v>
      </c>
      <c r="B79" s="18" t="s">
        <v>31</v>
      </c>
      <c r="C79" s="18" t="s">
        <v>31</v>
      </c>
      <c r="D79" s="60" t="s">
        <v>357</v>
      </c>
      <c r="E79" s="60"/>
      <c r="F79" s="21" t="s">
        <v>251</v>
      </c>
      <c r="G79" s="14">
        <v>800000</v>
      </c>
      <c r="H79" s="14">
        <v>0</v>
      </c>
      <c r="I79" s="14">
        <v>800000</v>
      </c>
      <c r="J79" s="14">
        <v>0</v>
      </c>
      <c r="K79" s="14">
        <v>0</v>
      </c>
      <c r="L79" s="61">
        <v>0</v>
      </c>
      <c r="M79" s="61"/>
      <c r="N79" s="61">
        <v>100</v>
      </c>
      <c r="O79" s="61"/>
    </row>
    <row r="80" spans="1:15" ht="27.75" customHeight="1">
      <c r="A80" s="18" t="s">
        <v>31</v>
      </c>
      <c r="B80" s="18" t="s">
        <v>31</v>
      </c>
      <c r="C80" s="18" t="s">
        <v>31</v>
      </c>
      <c r="D80" s="60" t="s">
        <v>358</v>
      </c>
      <c r="E80" s="60"/>
      <c r="F80" s="21" t="s">
        <v>251</v>
      </c>
      <c r="G80" s="14">
        <v>950000</v>
      </c>
      <c r="H80" s="14">
        <v>0</v>
      </c>
      <c r="I80" s="14">
        <v>950000</v>
      </c>
      <c r="J80" s="14">
        <v>0</v>
      </c>
      <c r="K80" s="14">
        <v>0</v>
      </c>
      <c r="L80" s="61">
        <v>0</v>
      </c>
      <c r="M80" s="61"/>
      <c r="N80" s="61">
        <v>100</v>
      </c>
      <c r="O80" s="61"/>
    </row>
    <row r="81" spans="1:15">
      <c r="A81" s="18" t="s">
        <v>32</v>
      </c>
      <c r="B81" s="18" t="s">
        <v>32</v>
      </c>
      <c r="C81" s="18" t="s">
        <v>359</v>
      </c>
      <c r="D81" s="62" t="s">
        <v>32</v>
      </c>
      <c r="E81" s="62"/>
      <c r="F81" s="18" t="s">
        <v>32</v>
      </c>
      <c r="G81" s="14">
        <v>31572804</v>
      </c>
      <c r="H81" s="14">
        <v>22364559</v>
      </c>
      <c r="I81" s="14">
        <v>7708605</v>
      </c>
      <c r="J81" s="14">
        <v>500000</v>
      </c>
      <c r="K81" s="14">
        <v>500000</v>
      </c>
      <c r="L81" s="61">
        <v>500000</v>
      </c>
      <c r="M81" s="61"/>
      <c r="N81" s="62" t="s">
        <v>32</v>
      </c>
      <c r="O81" s="62"/>
    </row>
    <row r="84" spans="1:15">
      <c r="H84" s="16"/>
      <c r="I84" s="16"/>
      <c r="J84" s="16"/>
      <c r="K84" s="16"/>
      <c r="L84" s="16"/>
      <c r="M84" s="16"/>
      <c r="N84" s="16"/>
      <c r="O84" s="16"/>
    </row>
    <row r="89" spans="1:15">
      <c r="H89" s="16"/>
      <c r="I89" s="16"/>
      <c r="J89" s="16"/>
      <c r="K89" s="16"/>
      <c r="L89" s="16"/>
      <c r="M89" s="16"/>
      <c r="N89" s="16"/>
      <c r="O89" s="16"/>
    </row>
  </sheetData>
  <mergeCells count="230">
    <mergeCell ref="K1:O1"/>
    <mergeCell ref="K2:O2"/>
    <mergeCell ref="K3:O3"/>
    <mergeCell ref="A4:O4"/>
    <mergeCell ref="B5:D5"/>
    <mergeCell ref="B6:D6"/>
    <mergeCell ref="M6:N6"/>
    <mergeCell ref="D7:E7"/>
    <mergeCell ref="L7:M7"/>
    <mergeCell ref="N7:O7"/>
    <mergeCell ref="D8:E8"/>
    <mergeCell ref="L8:M8"/>
    <mergeCell ref="N8:O8"/>
    <mergeCell ref="D9:E9"/>
    <mergeCell ref="L9:M9"/>
    <mergeCell ref="N9:O9"/>
    <mergeCell ref="D10:E10"/>
    <mergeCell ref="L10:M10"/>
    <mergeCell ref="N10:O10"/>
    <mergeCell ref="D11:E11"/>
    <mergeCell ref="L11:M11"/>
    <mergeCell ref="N11:O11"/>
    <mergeCell ref="D12:E12"/>
    <mergeCell ref="L12:M12"/>
    <mergeCell ref="N12:O12"/>
    <mergeCell ref="D13:E13"/>
    <mergeCell ref="L13:M13"/>
    <mergeCell ref="N13:O13"/>
    <mergeCell ref="D14:E14"/>
    <mergeCell ref="L14:M14"/>
    <mergeCell ref="N14:O14"/>
    <mergeCell ref="D15:E15"/>
    <mergeCell ref="L15:M15"/>
    <mergeCell ref="N15:O15"/>
    <mergeCell ref="D16:E16"/>
    <mergeCell ref="L16:M16"/>
    <mergeCell ref="N16:O16"/>
    <mergeCell ref="D17:E17"/>
    <mergeCell ref="L17:M17"/>
    <mergeCell ref="N17:O17"/>
    <mergeCell ref="D18:E18"/>
    <mergeCell ref="L18:M18"/>
    <mergeCell ref="N18:O18"/>
    <mergeCell ref="D19:E19"/>
    <mergeCell ref="L19:M19"/>
    <mergeCell ref="N19:O19"/>
    <mergeCell ref="D20:E20"/>
    <mergeCell ref="L20:M20"/>
    <mergeCell ref="N20:O20"/>
    <mergeCell ref="D21:E21"/>
    <mergeCell ref="L21:M21"/>
    <mergeCell ref="N21:O21"/>
    <mergeCell ref="D22:E22"/>
    <mergeCell ref="L22:M22"/>
    <mergeCell ref="N22:O22"/>
    <mergeCell ref="D23:E23"/>
    <mergeCell ref="L23:M23"/>
    <mergeCell ref="N23:O23"/>
    <mergeCell ref="D24:E24"/>
    <mergeCell ref="L24:M24"/>
    <mergeCell ref="N24:O24"/>
    <mergeCell ref="D25:E25"/>
    <mergeCell ref="L25:M25"/>
    <mergeCell ref="N25:O25"/>
    <mergeCell ref="D26:E26"/>
    <mergeCell ref="L26:M26"/>
    <mergeCell ref="N26:O26"/>
    <mergeCell ref="D27:E27"/>
    <mergeCell ref="L27:M27"/>
    <mergeCell ref="N27:O27"/>
    <mergeCell ref="D28:E28"/>
    <mergeCell ref="L28:M28"/>
    <mergeCell ref="N28:O28"/>
    <mergeCell ref="D29:E29"/>
    <mergeCell ref="L29:M29"/>
    <mergeCell ref="N29:O29"/>
    <mergeCell ref="D30:E30"/>
    <mergeCell ref="L30:M30"/>
    <mergeCell ref="N30:O30"/>
    <mergeCell ref="D31:E31"/>
    <mergeCell ref="L31:M31"/>
    <mergeCell ref="N31:O31"/>
    <mergeCell ref="D32:E32"/>
    <mergeCell ref="L32:M32"/>
    <mergeCell ref="N32:O32"/>
    <mergeCell ref="D33:E33"/>
    <mergeCell ref="L33:M33"/>
    <mergeCell ref="N33:O33"/>
    <mergeCell ref="D34:E34"/>
    <mergeCell ref="L34:M34"/>
    <mergeCell ref="N34:O34"/>
    <mergeCell ref="D35:E35"/>
    <mergeCell ref="L35:M35"/>
    <mergeCell ref="N35:O35"/>
    <mergeCell ref="D36:E36"/>
    <mergeCell ref="L36:M36"/>
    <mergeCell ref="N36:O36"/>
    <mergeCell ref="D37:E37"/>
    <mergeCell ref="L37:M37"/>
    <mergeCell ref="N37:O37"/>
    <mergeCell ref="D38:E38"/>
    <mergeCell ref="L38:M38"/>
    <mergeCell ref="N38:O38"/>
    <mergeCell ref="D39:E39"/>
    <mergeCell ref="L39:M39"/>
    <mergeCell ref="N39:O39"/>
    <mergeCell ref="D40:E40"/>
    <mergeCell ref="L40:M40"/>
    <mergeCell ref="N40:O40"/>
    <mergeCell ref="D41:E41"/>
    <mergeCell ref="L41:M41"/>
    <mergeCell ref="N41:O41"/>
    <mergeCell ref="D42:E42"/>
    <mergeCell ref="L42:M42"/>
    <mergeCell ref="N42:O42"/>
    <mergeCell ref="D43:E43"/>
    <mergeCell ref="L43:M43"/>
    <mergeCell ref="N43:O43"/>
    <mergeCell ref="D44:E44"/>
    <mergeCell ref="L44:M44"/>
    <mergeCell ref="N44:O44"/>
    <mergeCell ref="D45:E45"/>
    <mergeCell ref="D46:E46"/>
    <mergeCell ref="L46:M46"/>
    <mergeCell ref="N46:O46"/>
    <mergeCell ref="D47:E47"/>
    <mergeCell ref="L47:M47"/>
    <mergeCell ref="N47:O47"/>
    <mergeCell ref="D48:E48"/>
    <mergeCell ref="L48:M48"/>
    <mergeCell ref="N48:O48"/>
    <mergeCell ref="D49:E49"/>
    <mergeCell ref="L49:M49"/>
    <mergeCell ref="N49:O49"/>
    <mergeCell ref="D50:E50"/>
    <mergeCell ref="L50:M50"/>
    <mergeCell ref="N50:O50"/>
    <mergeCell ref="D51:E51"/>
    <mergeCell ref="L51:M51"/>
    <mergeCell ref="N51:O51"/>
    <mergeCell ref="D52:E52"/>
    <mergeCell ref="L52:M52"/>
    <mergeCell ref="N52:O52"/>
    <mergeCell ref="D53:E53"/>
    <mergeCell ref="L53:M53"/>
    <mergeCell ref="N53:O53"/>
    <mergeCell ref="D54:E54"/>
    <mergeCell ref="L54:M54"/>
    <mergeCell ref="N54:O54"/>
    <mergeCell ref="D55:E55"/>
    <mergeCell ref="L55:M55"/>
    <mergeCell ref="N55:O55"/>
    <mergeCell ref="D56:E56"/>
    <mergeCell ref="L56:M56"/>
    <mergeCell ref="N56:O56"/>
    <mergeCell ref="D57:E57"/>
    <mergeCell ref="L57:M57"/>
    <mergeCell ref="N57:O57"/>
    <mergeCell ref="D58:E58"/>
    <mergeCell ref="L58:M58"/>
    <mergeCell ref="N58:O58"/>
    <mergeCell ref="D59:E59"/>
    <mergeCell ref="L59:M59"/>
    <mergeCell ref="N59:O59"/>
    <mergeCell ref="D60:E60"/>
    <mergeCell ref="L60:M60"/>
    <mergeCell ref="N60:O60"/>
    <mergeCell ref="D61:E61"/>
    <mergeCell ref="L61:M61"/>
    <mergeCell ref="N61:O61"/>
    <mergeCell ref="D62:E62"/>
    <mergeCell ref="L62:M62"/>
    <mergeCell ref="N62:O62"/>
    <mergeCell ref="D63:E63"/>
    <mergeCell ref="L63:M63"/>
    <mergeCell ref="N63:O63"/>
    <mergeCell ref="D64:E64"/>
    <mergeCell ref="L64:M64"/>
    <mergeCell ref="N64:O64"/>
    <mergeCell ref="D65:E65"/>
    <mergeCell ref="L65:M65"/>
    <mergeCell ref="N65:O65"/>
    <mergeCell ref="D66:E66"/>
    <mergeCell ref="L66:M66"/>
    <mergeCell ref="N66:O66"/>
    <mergeCell ref="D67:E67"/>
    <mergeCell ref="L67:M67"/>
    <mergeCell ref="N67:O67"/>
    <mergeCell ref="D68:E68"/>
    <mergeCell ref="L68:M68"/>
    <mergeCell ref="N68:O68"/>
    <mergeCell ref="D69:E69"/>
    <mergeCell ref="L69:M69"/>
    <mergeCell ref="N69:O69"/>
    <mergeCell ref="D70:E70"/>
    <mergeCell ref="L70:M70"/>
    <mergeCell ref="N70:O70"/>
    <mergeCell ref="D71:E71"/>
    <mergeCell ref="L71:M71"/>
    <mergeCell ref="N71:O71"/>
    <mergeCell ref="D72:E72"/>
    <mergeCell ref="L72:M72"/>
    <mergeCell ref="N72:O72"/>
    <mergeCell ref="D73:E73"/>
    <mergeCell ref="L73:M73"/>
    <mergeCell ref="N73:O73"/>
    <mergeCell ref="D74:E74"/>
    <mergeCell ref="L74:M74"/>
    <mergeCell ref="N74:O74"/>
    <mergeCell ref="D75:E75"/>
    <mergeCell ref="L75:M75"/>
    <mergeCell ref="N75:O75"/>
    <mergeCell ref="D76:E76"/>
    <mergeCell ref="L76:M76"/>
    <mergeCell ref="N76:O76"/>
    <mergeCell ref="D77:E77"/>
    <mergeCell ref="L77:M77"/>
    <mergeCell ref="N77:O77"/>
    <mergeCell ref="D78:E78"/>
    <mergeCell ref="L78:M78"/>
    <mergeCell ref="N78:O78"/>
    <mergeCell ref="D79:E79"/>
    <mergeCell ref="L79:M79"/>
    <mergeCell ref="N79:O79"/>
    <mergeCell ref="D80:E80"/>
    <mergeCell ref="L80:M80"/>
    <mergeCell ref="N80:O80"/>
    <mergeCell ref="D81:E81"/>
    <mergeCell ref="L81:M81"/>
    <mergeCell ref="N81:O8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>
      <selection activeCell="F14" sqref="F14"/>
    </sheetView>
  </sheetViews>
  <sheetFormatPr defaultRowHeight="12.75"/>
  <cols>
    <col min="1" max="1" width="8.85546875" customWidth="1"/>
    <col min="2" max="2" width="28.42578125" customWidth="1"/>
    <col min="3" max="3" width="22.85546875" customWidth="1"/>
    <col min="4" max="8" width="13.42578125" customWidth="1"/>
  </cols>
  <sheetData>
    <row r="1" spans="1:8">
      <c r="A1" s="1"/>
      <c r="B1" s="1"/>
      <c r="C1" s="1"/>
      <c r="D1" s="1"/>
      <c r="E1" s="1"/>
      <c r="F1" s="1"/>
      <c r="G1" s="30" t="s">
        <v>360</v>
      </c>
      <c r="H1" s="30"/>
    </row>
    <row r="2" spans="1:8">
      <c r="A2" s="1"/>
      <c r="B2" s="1"/>
      <c r="C2" s="1"/>
      <c r="D2" s="1"/>
      <c r="E2" s="1"/>
      <c r="F2" s="1"/>
      <c r="G2" s="31" t="s">
        <v>1</v>
      </c>
      <c r="H2" s="31"/>
    </row>
    <row r="3" spans="1:8">
      <c r="A3" s="1"/>
      <c r="B3" s="1"/>
      <c r="C3" s="1"/>
      <c r="D3" s="1"/>
      <c r="E3" s="1"/>
      <c r="F3" s="1"/>
      <c r="G3" s="31" t="s">
        <v>2</v>
      </c>
      <c r="H3" s="31"/>
    </row>
    <row r="4" spans="1:8">
      <c r="A4" s="1"/>
      <c r="B4" s="1"/>
      <c r="C4" s="69" t="s">
        <v>361</v>
      </c>
      <c r="D4" s="69"/>
      <c r="E4" s="69"/>
      <c r="F4" s="69"/>
      <c r="G4" s="31"/>
      <c r="H4" s="31"/>
    </row>
    <row r="5" spans="1:8">
      <c r="A5" s="33" t="s">
        <v>4</v>
      </c>
      <c r="B5" s="33"/>
      <c r="C5" s="1"/>
      <c r="D5" s="1"/>
      <c r="E5" s="1"/>
      <c r="F5" s="1"/>
      <c r="G5" s="1"/>
      <c r="H5" s="1"/>
    </row>
    <row r="6" spans="1:8">
      <c r="A6" s="56" t="s">
        <v>5</v>
      </c>
      <c r="B6" s="56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2" t="s">
        <v>6</v>
      </c>
    </row>
    <row r="8" spans="1:8" ht="52.5">
      <c r="A8" s="3" t="s">
        <v>362</v>
      </c>
      <c r="B8" s="35" t="s">
        <v>363</v>
      </c>
      <c r="C8" s="35"/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</row>
    <row r="9" spans="1:8">
      <c r="A9" s="4" t="s">
        <v>14</v>
      </c>
      <c r="B9" s="36" t="s">
        <v>15</v>
      </c>
      <c r="C9" s="36"/>
      <c r="D9" s="4" t="s">
        <v>16</v>
      </c>
      <c r="E9" s="4" t="s">
        <v>17</v>
      </c>
      <c r="F9" s="4" t="s">
        <v>18</v>
      </c>
      <c r="G9" s="4" t="s">
        <v>19</v>
      </c>
      <c r="H9" s="4" t="s">
        <v>20</v>
      </c>
    </row>
    <row r="10" spans="1:8">
      <c r="A10" s="36" t="s">
        <v>364</v>
      </c>
      <c r="B10" s="36"/>
      <c r="C10" s="36"/>
      <c r="D10" s="36"/>
      <c r="E10" s="36"/>
      <c r="F10" s="36"/>
      <c r="G10" s="36"/>
      <c r="H10" s="36"/>
    </row>
    <row r="11" spans="1:8" ht="18" customHeight="1">
      <c r="A11" s="13" t="s">
        <v>365</v>
      </c>
      <c r="B11" s="68" t="s">
        <v>393</v>
      </c>
      <c r="C11" s="68"/>
      <c r="D11" s="5">
        <v>29292800</v>
      </c>
      <c r="E11" s="5">
        <v>37093000</v>
      </c>
      <c r="F11" s="5">
        <v>38369100</v>
      </c>
      <c r="G11" s="5">
        <v>45273500</v>
      </c>
      <c r="H11" s="5">
        <v>53449300</v>
      </c>
    </row>
    <row r="12" spans="1:8" ht="16.5" customHeight="1">
      <c r="A12" s="13" t="s">
        <v>366</v>
      </c>
      <c r="B12" s="68" t="s">
        <v>394</v>
      </c>
      <c r="C12" s="68"/>
      <c r="D12" s="6">
        <v>29292800</v>
      </c>
      <c r="E12" s="6">
        <v>37093000</v>
      </c>
      <c r="F12" s="6">
        <v>38369100</v>
      </c>
      <c r="G12" s="6">
        <v>45273500</v>
      </c>
      <c r="H12" s="6">
        <v>53449300</v>
      </c>
    </row>
    <row r="13" spans="1:8" ht="17.25" customHeight="1">
      <c r="A13" s="13" t="s">
        <v>367</v>
      </c>
      <c r="B13" s="68" t="s">
        <v>395</v>
      </c>
      <c r="C13" s="68"/>
      <c r="D13" s="5">
        <v>108351800</v>
      </c>
      <c r="E13" s="5">
        <v>143519200</v>
      </c>
      <c r="F13" s="5">
        <v>156632500</v>
      </c>
      <c r="G13" s="5">
        <v>171551000</v>
      </c>
      <c r="H13" s="5">
        <v>183257500</v>
      </c>
    </row>
    <row r="14" spans="1:8" ht="11.25" customHeight="1">
      <c r="A14" s="13" t="s">
        <v>366</v>
      </c>
      <c r="B14" s="68" t="s">
        <v>394</v>
      </c>
      <c r="C14" s="68"/>
      <c r="D14" s="6">
        <v>108351800</v>
      </c>
      <c r="E14" s="6">
        <v>143519200</v>
      </c>
      <c r="F14" s="6">
        <v>156632500</v>
      </c>
      <c r="G14" s="6">
        <v>171551000</v>
      </c>
      <c r="H14" s="6">
        <v>183257500</v>
      </c>
    </row>
    <row r="15" spans="1:8" ht="21.75" customHeight="1">
      <c r="A15" s="13" t="s">
        <v>368</v>
      </c>
      <c r="B15" s="68" t="s">
        <v>396</v>
      </c>
      <c r="C15" s="68"/>
      <c r="D15" s="5">
        <v>5936300</v>
      </c>
      <c r="E15" s="5">
        <v>0</v>
      </c>
      <c r="F15" s="5">
        <v>0</v>
      </c>
      <c r="G15" s="5">
        <v>0</v>
      </c>
      <c r="H15" s="5">
        <v>0</v>
      </c>
    </row>
    <row r="16" spans="1:8" ht="16.5" customHeight="1">
      <c r="A16" s="13" t="s">
        <v>366</v>
      </c>
      <c r="B16" s="68" t="s">
        <v>394</v>
      </c>
      <c r="C16" s="68"/>
      <c r="D16" s="6">
        <v>5936300</v>
      </c>
      <c r="E16" s="6">
        <v>0</v>
      </c>
      <c r="F16" s="6">
        <v>0</v>
      </c>
      <c r="G16" s="6">
        <v>0</v>
      </c>
      <c r="H16" s="6">
        <v>0</v>
      </c>
    </row>
    <row r="17" spans="1:8" ht="22.5" customHeight="1">
      <c r="A17" s="13" t="s">
        <v>369</v>
      </c>
      <c r="B17" s="68" t="s">
        <v>397</v>
      </c>
      <c r="C17" s="68"/>
      <c r="D17" s="5">
        <v>1000000</v>
      </c>
      <c r="E17" s="5">
        <v>2900000</v>
      </c>
      <c r="F17" s="5">
        <v>0</v>
      </c>
      <c r="G17" s="5">
        <v>0</v>
      </c>
      <c r="H17" s="5">
        <v>0</v>
      </c>
    </row>
    <row r="18" spans="1:8" ht="23.25" customHeight="1">
      <c r="A18" s="13" t="s">
        <v>366</v>
      </c>
      <c r="B18" s="68" t="s">
        <v>394</v>
      </c>
      <c r="C18" s="68"/>
      <c r="D18" s="6">
        <v>1000000</v>
      </c>
      <c r="E18" s="6">
        <v>2900000</v>
      </c>
      <c r="F18" s="6">
        <v>0</v>
      </c>
      <c r="G18" s="6">
        <v>0</v>
      </c>
      <c r="H18" s="6">
        <v>0</v>
      </c>
    </row>
    <row r="19" spans="1:8" ht="36" customHeight="1">
      <c r="A19" s="13" t="s">
        <v>370</v>
      </c>
      <c r="B19" s="68" t="s">
        <v>398</v>
      </c>
      <c r="C19" s="68"/>
      <c r="D19" s="5">
        <v>6595500</v>
      </c>
      <c r="E19" s="5">
        <v>3478755</v>
      </c>
      <c r="F19" s="5">
        <v>1715000</v>
      </c>
      <c r="G19" s="5">
        <v>1715000</v>
      </c>
      <c r="H19" s="5">
        <v>1715000</v>
      </c>
    </row>
    <row r="20" spans="1:8" ht="21" customHeight="1">
      <c r="A20" s="13" t="s">
        <v>371</v>
      </c>
      <c r="B20" s="68" t="s">
        <v>399</v>
      </c>
      <c r="C20" s="68"/>
      <c r="D20" s="6">
        <v>6333000</v>
      </c>
      <c r="E20" s="6">
        <v>3170300</v>
      </c>
      <c r="F20" s="6">
        <v>1565000</v>
      </c>
      <c r="G20" s="6">
        <v>1565000</v>
      </c>
      <c r="H20" s="6">
        <v>1565000</v>
      </c>
    </row>
    <row r="21" spans="1:8" ht="19.5" customHeight="1">
      <c r="A21" s="13" t="s">
        <v>372</v>
      </c>
      <c r="B21" s="68" t="s">
        <v>400</v>
      </c>
      <c r="C21" s="68"/>
      <c r="D21" s="6">
        <v>50000</v>
      </c>
      <c r="E21" s="6">
        <v>0</v>
      </c>
      <c r="F21" s="6">
        <v>0</v>
      </c>
      <c r="G21" s="6">
        <v>0</v>
      </c>
      <c r="H21" s="6">
        <v>0</v>
      </c>
    </row>
    <row r="22" spans="1:8" ht="21" customHeight="1">
      <c r="A22" s="13" t="s">
        <v>373</v>
      </c>
      <c r="B22" s="68" t="s">
        <v>401</v>
      </c>
      <c r="C22" s="68"/>
      <c r="D22" s="6">
        <v>212500</v>
      </c>
      <c r="E22" s="6">
        <v>308455</v>
      </c>
      <c r="F22" s="6">
        <v>150000</v>
      </c>
      <c r="G22" s="6">
        <v>150000</v>
      </c>
      <c r="H22" s="6">
        <v>150000</v>
      </c>
    </row>
    <row r="23" spans="1:8" ht="47.1" customHeight="1">
      <c r="A23" s="13" t="s">
        <v>374</v>
      </c>
      <c r="B23" s="68" t="s">
        <v>402</v>
      </c>
      <c r="C23" s="68"/>
      <c r="D23" s="5">
        <v>3839515</v>
      </c>
      <c r="E23" s="5">
        <v>0</v>
      </c>
      <c r="F23" s="5">
        <v>0</v>
      </c>
      <c r="G23" s="5">
        <v>0</v>
      </c>
      <c r="H23" s="5">
        <v>0</v>
      </c>
    </row>
    <row r="24" spans="1:8" ht="18.75" customHeight="1">
      <c r="A24" s="13" t="s">
        <v>371</v>
      </c>
      <c r="B24" s="68" t="s">
        <v>399</v>
      </c>
      <c r="C24" s="68"/>
      <c r="D24" s="6">
        <v>3839515</v>
      </c>
      <c r="E24" s="6">
        <v>0</v>
      </c>
      <c r="F24" s="6">
        <v>0</v>
      </c>
      <c r="G24" s="6">
        <v>0</v>
      </c>
      <c r="H24" s="6">
        <v>0</v>
      </c>
    </row>
    <row r="25" spans="1:8" ht="18.75" customHeight="1">
      <c r="A25" s="13" t="s">
        <v>375</v>
      </c>
      <c r="B25" s="68" t="s">
        <v>403</v>
      </c>
      <c r="C25" s="68"/>
      <c r="D25" s="5">
        <v>913267</v>
      </c>
      <c r="E25" s="5">
        <v>1499000</v>
      </c>
      <c r="F25" s="5">
        <v>1624916</v>
      </c>
      <c r="G25" s="5">
        <v>1779283</v>
      </c>
      <c r="H25" s="5">
        <v>1900274</v>
      </c>
    </row>
    <row r="26" spans="1:8" ht="20.25" customHeight="1">
      <c r="A26" s="13" t="s">
        <v>371</v>
      </c>
      <c r="B26" s="68" t="s">
        <v>399</v>
      </c>
      <c r="C26" s="68"/>
      <c r="D26" s="6">
        <v>913267</v>
      </c>
      <c r="E26" s="6">
        <v>1499000</v>
      </c>
      <c r="F26" s="6">
        <v>1624916</v>
      </c>
      <c r="G26" s="6">
        <v>1779283</v>
      </c>
      <c r="H26" s="6">
        <v>1900274</v>
      </c>
    </row>
    <row r="27" spans="1:8" ht="26.25" customHeight="1">
      <c r="A27" s="13" t="s">
        <v>376</v>
      </c>
      <c r="B27" s="68" t="s">
        <v>404</v>
      </c>
      <c r="C27" s="68"/>
      <c r="D27" s="5">
        <v>1105465</v>
      </c>
      <c r="E27" s="5">
        <v>0</v>
      </c>
      <c r="F27" s="5">
        <v>0</v>
      </c>
      <c r="G27" s="5">
        <v>0</v>
      </c>
      <c r="H27" s="5">
        <v>0</v>
      </c>
    </row>
    <row r="28" spans="1:8" ht="18" customHeight="1">
      <c r="A28" s="13" t="s">
        <v>371</v>
      </c>
      <c r="B28" s="68" t="s">
        <v>399</v>
      </c>
      <c r="C28" s="68"/>
      <c r="D28" s="6">
        <v>1105465</v>
      </c>
      <c r="E28" s="6">
        <v>0</v>
      </c>
      <c r="F28" s="6">
        <v>0</v>
      </c>
      <c r="G28" s="6">
        <v>0</v>
      </c>
      <c r="H28" s="6">
        <v>0</v>
      </c>
    </row>
    <row r="29" spans="1:8" ht="31.5" customHeight="1">
      <c r="A29" s="13" t="s">
        <v>377</v>
      </c>
      <c r="B29" s="68" t="s">
        <v>405</v>
      </c>
      <c r="C29" s="68"/>
      <c r="D29" s="5">
        <v>596064</v>
      </c>
      <c r="E29" s="5">
        <v>844534</v>
      </c>
      <c r="F29" s="5">
        <v>0</v>
      </c>
      <c r="G29" s="5">
        <v>0</v>
      </c>
      <c r="H29" s="5">
        <v>0</v>
      </c>
    </row>
    <row r="30" spans="1:8" ht="18" customHeight="1">
      <c r="A30" s="13" t="s">
        <v>371</v>
      </c>
      <c r="B30" s="68" t="s">
        <v>399</v>
      </c>
      <c r="C30" s="68"/>
      <c r="D30" s="6">
        <v>596064</v>
      </c>
      <c r="E30" s="6">
        <v>844534</v>
      </c>
      <c r="F30" s="6">
        <v>0</v>
      </c>
      <c r="G30" s="6">
        <v>0</v>
      </c>
      <c r="H30" s="6">
        <v>0</v>
      </c>
    </row>
    <row r="31" spans="1:8" ht="36" customHeight="1">
      <c r="A31" s="13" t="s">
        <v>378</v>
      </c>
      <c r="B31" s="68" t="s">
        <v>406</v>
      </c>
      <c r="C31" s="68"/>
      <c r="D31" s="5">
        <v>2249245</v>
      </c>
      <c r="E31" s="5">
        <v>0</v>
      </c>
      <c r="F31" s="5">
        <v>0</v>
      </c>
      <c r="G31" s="5">
        <v>0</v>
      </c>
      <c r="H31" s="5">
        <v>0</v>
      </c>
    </row>
    <row r="32" spans="1:8" ht="24" customHeight="1">
      <c r="A32" s="13" t="s">
        <v>371</v>
      </c>
      <c r="B32" s="68" t="s">
        <v>399</v>
      </c>
      <c r="C32" s="68"/>
      <c r="D32" s="6">
        <v>2249245</v>
      </c>
      <c r="E32" s="6">
        <v>0</v>
      </c>
      <c r="F32" s="6">
        <v>0</v>
      </c>
      <c r="G32" s="6">
        <v>0</v>
      </c>
      <c r="H32" s="6">
        <v>0</v>
      </c>
    </row>
    <row r="33" spans="1:8" ht="20.25" customHeight="1">
      <c r="A33" s="13" t="s">
        <v>379</v>
      </c>
      <c r="B33" s="68" t="s">
        <v>407</v>
      </c>
      <c r="C33" s="68"/>
      <c r="D33" s="5">
        <v>1454303</v>
      </c>
      <c r="E33" s="5">
        <v>0</v>
      </c>
      <c r="F33" s="5">
        <v>0</v>
      </c>
      <c r="G33" s="5">
        <v>0</v>
      </c>
      <c r="H33" s="5">
        <v>0</v>
      </c>
    </row>
    <row r="34" spans="1:8" ht="23.25" customHeight="1">
      <c r="A34" s="13" t="s">
        <v>371</v>
      </c>
      <c r="B34" s="68" t="s">
        <v>399</v>
      </c>
      <c r="C34" s="68"/>
      <c r="D34" s="6">
        <v>1454303</v>
      </c>
      <c r="E34" s="6">
        <v>0</v>
      </c>
      <c r="F34" s="6">
        <v>0</v>
      </c>
      <c r="G34" s="6">
        <v>0</v>
      </c>
      <c r="H34" s="6">
        <v>0</v>
      </c>
    </row>
    <row r="35" spans="1:8" ht="27.75" customHeight="1">
      <c r="A35" s="13" t="s">
        <v>380</v>
      </c>
      <c r="B35" s="68" t="s">
        <v>408</v>
      </c>
      <c r="C35" s="68"/>
      <c r="D35" s="5">
        <v>25442</v>
      </c>
      <c r="E35" s="5">
        <v>121803</v>
      </c>
      <c r="F35" s="5">
        <v>0</v>
      </c>
      <c r="G35" s="5">
        <v>0</v>
      </c>
      <c r="H35" s="5">
        <v>0</v>
      </c>
    </row>
    <row r="36" spans="1:8" ht="24" customHeight="1">
      <c r="A36" s="13" t="s">
        <v>371</v>
      </c>
      <c r="B36" s="68" t="s">
        <v>399</v>
      </c>
      <c r="C36" s="68"/>
      <c r="D36" s="6">
        <v>25442</v>
      </c>
      <c r="E36" s="6">
        <v>121803</v>
      </c>
      <c r="F36" s="6">
        <v>0</v>
      </c>
      <c r="G36" s="6">
        <v>0</v>
      </c>
      <c r="H36" s="6">
        <v>0</v>
      </c>
    </row>
    <row r="37" spans="1:8" ht="36" customHeight="1">
      <c r="A37" s="13" t="s">
        <v>381</v>
      </c>
      <c r="B37" s="68" t="s">
        <v>409</v>
      </c>
      <c r="C37" s="68"/>
      <c r="D37" s="5">
        <v>2233953</v>
      </c>
      <c r="E37" s="5">
        <v>0</v>
      </c>
      <c r="F37" s="5">
        <v>0</v>
      </c>
      <c r="G37" s="5">
        <v>0</v>
      </c>
      <c r="H37" s="5">
        <v>0</v>
      </c>
    </row>
    <row r="38" spans="1:8" ht="22.5" customHeight="1">
      <c r="A38" s="13" t="s">
        <v>371</v>
      </c>
      <c r="B38" s="68" t="s">
        <v>399</v>
      </c>
      <c r="C38" s="68"/>
      <c r="D38" s="6">
        <v>2233953</v>
      </c>
      <c r="E38" s="6">
        <v>0</v>
      </c>
      <c r="F38" s="6">
        <v>0</v>
      </c>
      <c r="G38" s="6">
        <v>0</v>
      </c>
      <c r="H38" s="6">
        <v>0</v>
      </c>
    </row>
    <row r="39" spans="1:8" ht="19.5" customHeight="1">
      <c r="A39" s="13" t="s">
        <v>382</v>
      </c>
      <c r="B39" s="68" t="s">
        <v>410</v>
      </c>
      <c r="C39" s="68"/>
      <c r="D39" s="5">
        <v>1724490</v>
      </c>
      <c r="E39" s="5">
        <v>2650453</v>
      </c>
      <c r="F39" s="5">
        <v>1504097</v>
      </c>
      <c r="G39" s="5">
        <v>1568130</v>
      </c>
      <c r="H39" s="5">
        <v>1619330</v>
      </c>
    </row>
    <row r="40" spans="1:8" ht="20.25" customHeight="1">
      <c r="A40" s="13" t="s">
        <v>371</v>
      </c>
      <c r="B40" s="68" t="s">
        <v>399</v>
      </c>
      <c r="C40" s="68"/>
      <c r="D40" s="6">
        <v>0</v>
      </c>
      <c r="E40" s="6">
        <v>1994700</v>
      </c>
      <c r="F40" s="6">
        <v>837731</v>
      </c>
      <c r="G40" s="6">
        <v>837730</v>
      </c>
      <c r="H40" s="6">
        <v>837730</v>
      </c>
    </row>
    <row r="41" spans="1:8" ht="22.5" customHeight="1">
      <c r="A41" s="13" t="s">
        <v>383</v>
      </c>
      <c r="B41" s="68" t="s">
        <v>411</v>
      </c>
      <c r="C41" s="68"/>
      <c r="D41" s="6">
        <v>200000</v>
      </c>
      <c r="E41" s="6">
        <v>0</v>
      </c>
      <c r="F41" s="6">
        <v>0</v>
      </c>
      <c r="G41" s="6">
        <v>0</v>
      </c>
      <c r="H41" s="6">
        <v>0</v>
      </c>
    </row>
    <row r="42" spans="1:8" ht="16.5" customHeight="1">
      <c r="A42" s="13" t="s">
        <v>372</v>
      </c>
      <c r="B42" s="68" t="s">
        <v>400</v>
      </c>
      <c r="C42" s="68"/>
      <c r="D42" s="6">
        <v>847228</v>
      </c>
      <c r="E42" s="6">
        <v>0</v>
      </c>
      <c r="F42" s="6">
        <v>0</v>
      </c>
      <c r="G42" s="6">
        <v>0</v>
      </c>
      <c r="H42" s="6">
        <v>0</v>
      </c>
    </row>
    <row r="43" spans="1:8" ht="16.5" customHeight="1">
      <c r="A43" s="13" t="s">
        <v>384</v>
      </c>
      <c r="B43" s="68" t="s">
        <v>412</v>
      </c>
      <c r="C43" s="68"/>
      <c r="D43" s="6">
        <v>158388</v>
      </c>
      <c r="E43" s="6">
        <v>0</v>
      </c>
      <c r="F43" s="6">
        <v>0</v>
      </c>
      <c r="G43" s="6">
        <v>0</v>
      </c>
      <c r="H43" s="6">
        <v>0</v>
      </c>
    </row>
    <row r="44" spans="1:8" ht="20.25" customHeight="1">
      <c r="A44" s="13" t="s">
        <v>373</v>
      </c>
      <c r="B44" s="68" t="s">
        <v>401</v>
      </c>
      <c r="C44" s="68"/>
      <c r="D44" s="6">
        <v>518874</v>
      </c>
      <c r="E44" s="6">
        <v>555753</v>
      </c>
      <c r="F44" s="6">
        <v>666366</v>
      </c>
      <c r="G44" s="6">
        <v>730400</v>
      </c>
      <c r="H44" s="6">
        <v>781600</v>
      </c>
    </row>
    <row r="45" spans="1:8" ht="23.25" customHeight="1">
      <c r="A45" s="13" t="s">
        <v>385</v>
      </c>
      <c r="B45" s="68" t="s">
        <v>413</v>
      </c>
      <c r="C45" s="68"/>
      <c r="D45" s="6">
        <v>0</v>
      </c>
      <c r="E45" s="6">
        <v>100000</v>
      </c>
      <c r="F45" s="6">
        <v>0</v>
      </c>
      <c r="G45" s="6">
        <v>0</v>
      </c>
      <c r="H45" s="6">
        <v>0</v>
      </c>
    </row>
    <row r="46" spans="1:8" ht="26.25" customHeight="1">
      <c r="A46" s="13" t="s">
        <v>386</v>
      </c>
      <c r="B46" s="68" t="s">
        <v>414</v>
      </c>
      <c r="C46" s="68"/>
      <c r="D46" s="5">
        <v>1438022</v>
      </c>
      <c r="E46" s="5">
        <v>0</v>
      </c>
      <c r="F46" s="5">
        <v>0</v>
      </c>
      <c r="G46" s="5">
        <v>0</v>
      </c>
      <c r="H46" s="5">
        <v>0</v>
      </c>
    </row>
    <row r="47" spans="1:8" ht="18.75" customHeight="1">
      <c r="A47" s="13" t="s">
        <v>371</v>
      </c>
      <c r="B47" s="68" t="s">
        <v>399</v>
      </c>
      <c r="C47" s="68"/>
      <c r="D47" s="6">
        <v>1438022</v>
      </c>
      <c r="E47" s="6">
        <v>0</v>
      </c>
      <c r="F47" s="6">
        <v>0</v>
      </c>
      <c r="G47" s="6">
        <v>0</v>
      </c>
      <c r="H47" s="6">
        <v>0</v>
      </c>
    </row>
    <row r="48" spans="1:8" ht="28.5" customHeight="1">
      <c r="A48" s="13" t="s">
        <v>387</v>
      </c>
      <c r="B48" s="68" t="s">
        <v>415</v>
      </c>
      <c r="C48" s="68"/>
      <c r="D48" s="5">
        <v>634394</v>
      </c>
      <c r="E48" s="5">
        <v>561000</v>
      </c>
      <c r="F48" s="5">
        <v>0</v>
      </c>
      <c r="G48" s="5">
        <v>0</v>
      </c>
      <c r="H48" s="5">
        <v>0</v>
      </c>
    </row>
    <row r="49" spans="1:8" ht="15" customHeight="1">
      <c r="A49" s="13" t="s">
        <v>371</v>
      </c>
      <c r="B49" s="68" t="s">
        <v>399</v>
      </c>
      <c r="C49" s="68"/>
      <c r="D49" s="6">
        <v>634394</v>
      </c>
      <c r="E49" s="6">
        <v>561000</v>
      </c>
      <c r="F49" s="6">
        <v>0</v>
      </c>
      <c r="G49" s="6">
        <v>0</v>
      </c>
      <c r="H49" s="6">
        <v>0</v>
      </c>
    </row>
    <row r="50" spans="1:8" ht="41.45" customHeight="1">
      <c r="A50" s="13" t="s">
        <v>388</v>
      </c>
      <c r="B50" s="68" t="s">
        <v>416</v>
      </c>
      <c r="C50" s="68"/>
      <c r="D50" s="5">
        <v>1655726</v>
      </c>
      <c r="E50" s="5">
        <v>0</v>
      </c>
      <c r="F50" s="5">
        <v>0</v>
      </c>
      <c r="G50" s="5">
        <v>0</v>
      </c>
      <c r="H50" s="5">
        <v>0</v>
      </c>
    </row>
    <row r="51" spans="1:8" ht="18.75" customHeight="1">
      <c r="A51" s="13" t="s">
        <v>371</v>
      </c>
      <c r="B51" s="68" t="s">
        <v>399</v>
      </c>
      <c r="C51" s="68"/>
      <c r="D51" s="6">
        <v>1655726</v>
      </c>
      <c r="E51" s="6">
        <v>0</v>
      </c>
      <c r="F51" s="6">
        <v>0</v>
      </c>
      <c r="G51" s="6">
        <v>0</v>
      </c>
      <c r="H51" s="6">
        <v>0</v>
      </c>
    </row>
    <row r="52" spans="1:8" ht="25.5" customHeight="1">
      <c r="A52" s="36" t="s">
        <v>389</v>
      </c>
      <c r="B52" s="36"/>
      <c r="C52" s="36"/>
      <c r="D52" s="36"/>
      <c r="E52" s="36"/>
      <c r="F52" s="36"/>
      <c r="G52" s="36"/>
      <c r="H52" s="36"/>
    </row>
    <row r="53" spans="1:8" ht="23.25" customHeight="1">
      <c r="A53" s="13" t="s">
        <v>390</v>
      </c>
      <c r="B53" s="68" t="s">
        <v>417</v>
      </c>
      <c r="C53" s="68"/>
      <c r="D53" s="5">
        <v>679744</v>
      </c>
      <c r="E53" s="5">
        <v>888000</v>
      </c>
      <c r="F53" s="5">
        <v>0</v>
      </c>
      <c r="G53" s="5">
        <v>0</v>
      </c>
      <c r="H53" s="5">
        <v>0</v>
      </c>
    </row>
    <row r="54" spans="1:8" ht="25.5" customHeight="1">
      <c r="A54" s="13" t="s">
        <v>371</v>
      </c>
      <c r="B54" s="68" t="s">
        <v>399</v>
      </c>
      <c r="C54" s="68"/>
      <c r="D54" s="6">
        <v>679744</v>
      </c>
      <c r="E54" s="6">
        <v>888000</v>
      </c>
      <c r="F54" s="6">
        <v>0</v>
      </c>
      <c r="G54" s="6">
        <v>0</v>
      </c>
      <c r="H54" s="6">
        <v>0</v>
      </c>
    </row>
    <row r="55" spans="1:8" ht="21" customHeight="1">
      <c r="A55" s="13" t="s">
        <v>382</v>
      </c>
      <c r="B55" s="68" t="s">
        <v>410</v>
      </c>
      <c r="C55" s="68"/>
      <c r="D55" s="5">
        <v>2566071</v>
      </c>
      <c r="E55" s="5">
        <v>3810655</v>
      </c>
      <c r="F55" s="5">
        <v>35500</v>
      </c>
      <c r="G55" s="5">
        <v>39000</v>
      </c>
      <c r="H55" s="5">
        <v>42000</v>
      </c>
    </row>
    <row r="56" spans="1:8" ht="24" customHeight="1">
      <c r="A56" s="13" t="s">
        <v>371</v>
      </c>
      <c r="B56" s="68" t="s">
        <v>399</v>
      </c>
      <c r="C56" s="68"/>
      <c r="D56" s="6">
        <v>1890000</v>
      </c>
      <c r="E56" s="6">
        <v>1690000</v>
      </c>
      <c r="F56" s="6">
        <v>0</v>
      </c>
      <c r="G56" s="6">
        <v>0</v>
      </c>
      <c r="H56" s="6">
        <v>0</v>
      </c>
    </row>
    <row r="57" spans="1:8" ht="20.25" customHeight="1">
      <c r="A57" s="13" t="s">
        <v>391</v>
      </c>
      <c r="B57" s="68" t="s">
        <v>418</v>
      </c>
      <c r="C57" s="68"/>
      <c r="D57" s="6">
        <v>0</v>
      </c>
      <c r="E57" s="6">
        <v>2100000</v>
      </c>
      <c r="F57" s="6">
        <v>0</v>
      </c>
      <c r="G57" s="6">
        <v>0</v>
      </c>
      <c r="H57" s="6">
        <v>0</v>
      </c>
    </row>
    <row r="58" spans="1:8" ht="23.25" customHeight="1">
      <c r="A58" s="13" t="s">
        <v>372</v>
      </c>
      <c r="B58" s="68" t="s">
        <v>400</v>
      </c>
      <c r="C58" s="68"/>
      <c r="D58" s="6">
        <v>535421</v>
      </c>
      <c r="E58" s="6">
        <v>0</v>
      </c>
      <c r="F58" s="6">
        <v>0</v>
      </c>
      <c r="G58" s="6">
        <v>0</v>
      </c>
      <c r="H58" s="6">
        <v>0</v>
      </c>
    </row>
    <row r="59" spans="1:8" ht="22.5" customHeight="1">
      <c r="A59" s="13" t="s">
        <v>373</v>
      </c>
      <c r="B59" s="68" t="s">
        <v>401</v>
      </c>
      <c r="C59" s="68"/>
      <c r="D59" s="6">
        <v>140650</v>
      </c>
      <c r="E59" s="6">
        <v>20655</v>
      </c>
      <c r="F59" s="6">
        <v>35500</v>
      </c>
      <c r="G59" s="6">
        <v>39000</v>
      </c>
      <c r="H59" s="6">
        <v>42000</v>
      </c>
    </row>
    <row r="60" spans="1:8" ht="25.5" customHeight="1">
      <c r="A60" s="9" t="s">
        <v>32</v>
      </c>
      <c r="B60" s="37" t="s">
        <v>392</v>
      </c>
      <c r="C60" s="37"/>
      <c r="D60" s="5">
        <v>172292101</v>
      </c>
      <c r="E60" s="5">
        <v>197366400</v>
      </c>
      <c r="F60" s="5">
        <v>199881113</v>
      </c>
      <c r="G60" s="5">
        <v>221925913</v>
      </c>
      <c r="H60" s="5">
        <v>241983404</v>
      </c>
    </row>
    <row r="61" spans="1:8" ht="17.100000000000001" customHeight="1">
      <c r="A61" s="3" t="s">
        <v>24</v>
      </c>
      <c r="B61" s="38" t="s">
        <v>25</v>
      </c>
      <c r="C61" s="38"/>
      <c r="D61" s="5">
        <v>169046286</v>
      </c>
      <c r="E61" s="5">
        <v>192667745</v>
      </c>
      <c r="F61" s="5">
        <v>199845613</v>
      </c>
      <c r="G61" s="5">
        <v>221886913</v>
      </c>
      <c r="H61" s="5">
        <v>241941404</v>
      </c>
    </row>
    <row r="62" spans="1:8" ht="18" customHeight="1">
      <c r="A62" s="3" t="s">
        <v>24</v>
      </c>
      <c r="B62" s="38" t="s">
        <v>26</v>
      </c>
      <c r="C62" s="38"/>
      <c r="D62" s="5">
        <v>3245815</v>
      </c>
      <c r="E62" s="5">
        <v>4698655</v>
      </c>
      <c r="F62" s="5">
        <v>35500</v>
      </c>
      <c r="G62" s="5">
        <v>39000</v>
      </c>
      <c r="H62" s="5">
        <v>42000</v>
      </c>
    </row>
    <row r="63" spans="1:8">
      <c r="A63" s="27"/>
      <c r="B63" s="27"/>
      <c r="C63" s="27"/>
      <c r="D63" s="27"/>
      <c r="E63" s="27"/>
      <c r="F63" s="27"/>
      <c r="G63" s="27"/>
      <c r="H63" s="27"/>
    </row>
    <row r="64" spans="1:8">
      <c r="A64" s="27"/>
      <c r="B64" s="27"/>
      <c r="C64" s="27"/>
      <c r="D64" s="27"/>
      <c r="E64" s="27"/>
      <c r="F64" s="27"/>
      <c r="G64" s="27"/>
      <c r="H64" s="27"/>
    </row>
  </sheetData>
  <mergeCells count="61">
    <mergeCell ref="G1:H1"/>
    <mergeCell ref="G2:H2"/>
    <mergeCell ref="G3:H4"/>
    <mergeCell ref="B8:C8"/>
    <mergeCell ref="B9:C9"/>
    <mergeCell ref="A10:H10"/>
    <mergeCell ref="C4:F4"/>
    <mergeCell ref="A5:B5"/>
    <mergeCell ref="A6:B6"/>
    <mergeCell ref="B14:C14"/>
    <mergeCell ref="B15:C15"/>
    <mergeCell ref="B16:C16"/>
    <mergeCell ref="B11:C11"/>
    <mergeCell ref="B12:C12"/>
    <mergeCell ref="B13:C13"/>
    <mergeCell ref="B20:C20"/>
    <mergeCell ref="B21:C21"/>
    <mergeCell ref="B22:C22"/>
    <mergeCell ref="B17:C17"/>
    <mergeCell ref="B18:C18"/>
    <mergeCell ref="B19:C19"/>
    <mergeCell ref="B29:C29"/>
    <mergeCell ref="B30:C30"/>
    <mergeCell ref="B26:C26"/>
    <mergeCell ref="B27:C27"/>
    <mergeCell ref="B28:C28"/>
    <mergeCell ref="B23:C23"/>
    <mergeCell ref="B24:C24"/>
    <mergeCell ref="B25:C25"/>
    <mergeCell ref="B34:C34"/>
    <mergeCell ref="B35:C35"/>
    <mergeCell ref="B36:C36"/>
    <mergeCell ref="B31:C31"/>
    <mergeCell ref="B32:C32"/>
    <mergeCell ref="B33:C33"/>
    <mergeCell ref="B40:C40"/>
    <mergeCell ref="B41:C41"/>
    <mergeCell ref="B42:C42"/>
    <mergeCell ref="B37:C37"/>
    <mergeCell ref="B38:C38"/>
    <mergeCell ref="B39:C39"/>
    <mergeCell ref="B46:C46"/>
    <mergeCell ref="B47:C47"/>
    <mergeCell ref="B48:C48"/>
    <mergeCell ref="B43:C43"/>
    <mergeCell ref="B44:C44"/>
    <mergeCell ref="B45:C45"/>
    <mergeCell ref="A52:H52"/>
    <mergeCell ref="B53:C53"/>
    <mergeCell ref="B54:C54"/>
    <mergeCell ref="B49:C49"/>
    <mergeCell ref="B50:C50"/>
    <mergeCell ref="B51:C51"/>
    <mergeCell ref="B61:C61"/>
    <mergeCell ref="B62:C62"/>
    <mergeCell ref="B58:C58"/>
    <mergeCell ref="B59:C59"/>
    <mergeCell ref="B60:C60"/>
    <mergeCell ref="B55:C55"/>
    <mergeCell ref="B56:C56"/>
    <mergeCell ref="B57:C5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F39" sqref="F39"/>
    </sheetView>
  </sheetViews>
  <sheetFormatPr defaultRowHeight="12.75"/>
  <cols>
    <col min="1" max="1" width="8.85546875" customWidth="1"/>
    <col min="2" max="2" width="35.42578125" customWidth="1"/>
    <col min="3" max="7" width="13.42578125" customWidth="1"/>
  </cols>
  <sheetData>
    <row r="1" spans="1:7">
      <c r="A1" s="1"/>
      <c r="B1" s="1"/>
      <c r="C1" s="1"/>
      <c r="D1" s="1"/>
      <c r="E1" s="1"/>
      <c r="F1" s="30" t="s">
        <v>419</v>
      </c>
      <c r="G1" s="30"/>
    </row>
    <row r="2" spans="1:7" ht="12.75" customHeight="1">
      <c r="A2" s="1"/>
      <c r="B2" s="1"/>
      <c r="C2" s="1"/>
      <c r="D2" s="1"/>
      <c r="E2" s="1"/>
      <c r="F2" s="31" t="s">
        <v>1</v>
      </c>
      <c r="G2" s="31"/>
    </row>
    <row r="3" spans="1:7" ht="12.75" customHeight="1">
      <c r="A3" s="1"/>
      <c r="B3" s="1"/>
      <c r="C3" s="1"/>
      <c r="D3" s="1"/>
      <c r="E3" s="1"/>
      <c r="F3" s="31" t="s">
        <v>2</v>
      </c>
      <c r="G3" s="31"/>
    </row>
    <row r="4" spans="1:7" ht="12.75" customHeight="1">
      <c r="A4" s="1"/>
      <c r="B4" s="1"/>
      <c r="C4" s="1"/>
      <c r="D4" s="1"/>
      <c r="E4" s="1"/>
      <c r="F4" s="31"/>
      <c r="G4" s="31"/>
    </row>
    <row r="5" spans="1:7">
      <c r="A5" s="69" t="s">
        <v>424</v>
      </c>
      <c r="B5" s="69"/>
      <c r="C5" s="69"/>
      <c r="D5" s="69"/>
      <c r="E5" s="69"/>
      <c r="F5" s="69"/>
      <c r="G5" s="69"/>
    </row>
    <row r="6" spans="1:7">
      <c r="A6" s="1"/>
      <c r="B6" s="28" t="s">
        <v>4</v>
      </c>
      <c r="C6" s="29"/>
      <c r="D6" s="1"/>
      <c r="E6" s="1"/>
      <c r="F6" s="1"/>
      <c r="G6" s="1"/>
    </row>
    <row r="7" spans="1:7">
      <c r="A7" s="1"/>
      <c r="B7" s="56" t="s">
        <v>5</v>
      </c>
      <c r="C7" s="70"/>
      <c r="D7" s="1"/>
      <c r="E7" s="1"/>
      <c r="F7" s="1"/>
      <c r="G7" s="1"/>
    </row>
    <row r="8" spans="1:7" ht="12.75" customHeight="1">
      <c r="A8" s="1"/>
      <c r="B8" s="1"/>
      <c r="C8" s="1"/>
      <c r="D8" s="1"/>
      <c r="E8" s="1"/>
      <c r="F8" s="1"/>
      <c r="G8" s="2" t="s">
        <v>6</v>
      </c>
    </row>
    <row r="9" spans="1:7" ht="61.5" customHeight="1">
      <c r="A9" s="3" t="s">
        <v>420</v>
      </c>
      <c r="B9" s="3" t="s">
        <v>421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</row>
    <row r="10" spans="1:7" ht="35.25" customHeight="1">
      <c r="A10" s="4" t="s">
        <v>14</v>
      </c>
      <c r="B10" s="4" t="s">
        <v>15</v>
      </c>
      <c r="C10" s="4" t="s">
        <v>16</v>
      </c>
      <c r="D10" s="4" t="s">
        <v>17</v>
      </c>
      <c r="E10" s="4" t="s">
        <v>18</v>
      </c>
      <c r="F10" s="4" t="s">
        <v>19</v>
      </c>
      <c r="G10" s="4" t="s">
        <v>20</v>
      </c>
    </row>
    <row r="11" spans="1:7">
      <c r="A11" s="36" t="s">
        <v>422</v>
      </c>
      <c r="B11" s="36"/>
      <c r="C11" s="36"/>
      <c r="D11" s="36"/>
      <c r="E11" s="36"/>
      <c r="F11" s="36"/>
      <c r="G11" s="36"/>
    </row>
    <row r="12" spans="1:7">
      <c r="A12" s="36" t="s">
        <v>423</v>
      </c>
      <c r="B12" s="36"/>
      <c r="C12" s="36"/>
      <c r="D12" s="36"/>
      <c r="E12" s="36"/>
      <c r="F12" s="36"/>
      <c r="G12" s="36"/>
    </row>
    <row r="13" spans="1:7">
      <c r="A13" s="9" t="s">
        <v>32</v>
      </c>
      <c r="B13" s="10" t="s">
        <v>392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</row>
    <row r="14" spans="1:7">
      <c r="A14" s="3" t="s">
        <v>24</v>
      </c>
      <c r="B14" s="11" t="s">
        <v>25</v>
      </c>
      <c r="C14" s="15" t="s">
        <v>31</v>
      </c>
      <c r="D14" s="15" t="s">
        <v>31</v>
      </c>
      <c r="E14" s="15" t="s">
        <v>31</v>
      </c>
      <c r="F14" s="15" t="s">
        <v>31</v>
      </c>
      <c r="G14" s="15" t="s">
        <v>31</v>
      </c>
    </row>
    <row r="15" spans="1:7">
      <c r="A15" s="3" t="s">
        <v>24</v>
      </c>
      <c r="B15" s="11" t="s">
        <v>26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</row>
  </sheetData>
  <mergeCells count="7">
    <mergeCell ref="A11:G11"/>
    <mergeCell ref="A12:G12"/>
    <mergeCell ref="F3:G4"/>
    <mergeCell ref="F1:G1"/>
    <mergeCell ref="F2:G2"/>
    <mergeCell ref="A5:G5"/>
    <mergeCell ref="B7:C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workbookViewId="0">
      <selection activeCell="T62" sqref="T62"/>
    </sheetView>
  </sheetViews>
  <sheetFormatPr defaultRowHeight="12.75"/>
  <cols>
    <col min="1" max="1" width="8.85546875" customWidth="1"/>
    <col min="2" max="2" width="28.42578125" customWidth="1"/>
    <col min="3" max="3" width="22" customWidth="1"/>
    <col min="4" max="8" width="13.42578125" customWidth="1"/>
  </cols>
  <sheetData>
    <row r="1" spans="1:8">
      <c r="A1" s="1"/>
      <c r="B1" s="1"/>
      <c r="C1" s="1"/>
      <c r="D1" s="1"/>
      <c r="E1" s="1"/>
      <c r="F1" s="1"/>
      <c r="G1" s="30" t="s">
        <v>37</v>
      </c>
      <c r="H1" s="30"/>
    </row>
    <row r="2" spans="1:8" ht="12.75" customHeight="1">
      <c r="A2" s="1"/>
      <c r="B2" s="1"/>
      <c r="C2" s="1"/>
      <c r="D2" s="1"/>
      <c r="E2" s="1"/>
      <c r="F2" s="1"/>
      <c r="G2" s="31" t="s">
        <v>1</v>
      </c>
      <c r="H2" s="31"/>
    </row>
    <row r="3" spans="1:8" ht="12.75" customHeight="1">
      <c r="A3" s="1"/>
      <c r="B3" s="1"/>
      <c r="C3" s="1"/>
      <c r="D3" s="1"/>
      <c r="E3" s="1"/>
      <c r="F3" s="1"/>
      <c r="G3" s="31" t="s">
        <v>2</v>
      </c>
      <c r="H3" s="31"/>
    </row>
    <row r="4" spans="1:8" ht="12.75" customHeight="1">
      <c r="A4" s="32" t="s">
        <v>38</v>
      </c>
      <c r="B4" s="32"/>
      <c r="C4" s="32"/>
      <c r="D4" s="32"/>
      <c r="E4" s="32"/>
      <c r="F4" s="32"/>
      <c r="G4" s="32"/>
      <c r="H4" s="32"/>
    </row>
    <row r="5" spans="1:8">
      <c r="A5" s="53" t="s">
        <v>4</v>
      </c>
      <c r="B5" s="53"/>
      <c r="C5" s="1"/>
      <c r="D5" s="1"/>
      <c r="E5" s="1"/>
      <c r="F5" s="1"/>
      <c r="G5" s="1"/>
      <c r="H5" s="1"/>
    </row>
    <row r="6" spans="1:8">
      <c r="A6" s="54" t="s">
        <v>5</v>
      </c>
      <c r="B6" s="54"/>
      <c r="C6" s="1"/>
      <c r="D6" s="1"/>
      <c r="E6" s="1"/>
      <c r="F6" s="1"/>
      <c r="G6" s="1"/>
      <c r="H6" s="2" t="s">
        <v>6</v>
      </c>
    </row>
    <row r="7" spans="1:8" ht="21">
      <c r="A7" s="3" t="s">
        <v>39</v>
      </c>
      <c r="B7" s="51" t="s">
        <v>8</v>
      </c>
      <c r="C7" s="52"/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</row>
    <row r="8" spans="1:8">
      <c r="A8" s="4" t="s">
        <v>14</v>
      </c>
      <c r="B8" s="46" t="s">
        <v>15</v>
      </c>
      <c r="C8" s="48"/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</row>
    <row r="9" spans="1:8" ht="12.75" customHeight="1">
      <c r="A9" s="46" t="s">
        <v>40</v>
      </c>
      <c r="B9" s="47"/>
      <c r="C9" s="47"/>
      <c r="D9" s="47"/>
      <c r="E9" s="47"/>
      <c r="F9" s="47"/>
      <c r="G9" s="47"/>
      <c r="H9" s="48"/>
    </row>
    <row r="10" spans="1:8">
      <c r="A10" s="4" t="s">
        <v>24</v>
      </c>
      <c r="B10" s="39" t="s">
        <v>41</v>
      </c>
      <c r="C10" s="40"/>
      <c r="D10" s="5">
        <v>106404083</v>
      </c>
      <c r="E10" s="5">
        <v>128816700</v>
      </c>
      <c r="F10" s="5">
        <v>137000000</v>
      </c>
      <c r="G10" s="5">
        <v>145000000</v>
      </c>
      <c r="H10" s="5">
        <v>147000000</v>
      </c>
    </row>
    <row r="11" spans="1:8">
      <c r="A11" s="9" t="s">
        <v>42</v>
      </c>
      <c r="B11" s="49" t="s">
        <v>43</v>
      </c>
      <c r="C11" s="50"/>
      <c r="D11" s="5">
        <v>104233694</v>
      </c>
      <c r="E11" s="5">
        <v>126797700</v>
      </c>
      <c r="F11" s="5">
        <v>135000300</v>
      </c>
      <c r="G11" s="5">
        <v>142865000</v>
      </c>
      <c r="H11" s="5">
        <v>144728500</v>
      </c>
    </row>
    <row r="12" spans="1:8" ht="25.5" customHeight="1">
      <c r="A12" s="13" t="s">
        <v>44</v>
      </c>
      <c r="B12" s="43" t="s">
        <v>45</v>
      </c>
      <c r="C12" s="44"/>
      <c r="D12" s="6">
        <v>51233317</v>
      </c>
      <c r="E12" s="6">
        <v>61861700</v>
      </c>
      <c r="F12" s="6">
        <v>70105500</v>
      </c>
      <c r="G12" s="6">
        <v>73638060</v>
      </c>
      <c r="H12" s="6">
        <v>73154520</v>
      </c>
    </row>
    <row r="13" spans="1:8" ht="12.75" customHeight="1">
      <c r="A13" s="13" t="s">
        <v>46</v>
      </c>
      <c r="B13" s="43" t="s">
        <v>47</v>
      </c>
      <c r="C13" s="44"/>
      <c r="D13" s="6">
        <v>51232219</v>
      </c>
      <c r="E13" s="6">
        <v>61860700</v>
      </c>
      <c r="F13" s="6">
        <v>70105000</v>
      </c>
      <c r="G13" s="6">
        <v>73637560</v>
      </c>
      <c r="H13" s="6">
        <v>73154020</v>
      </c>
    </row>
    <row r="14" spans="1:8" ht="12.75" customHeight="1">
      <c r="A14" s="13" t="s">
        <v>48</v>
      </c>
      <c r="B14" s="43" t="s">
        <v>49</v>
      </c>
      <c r="C14" s="44"/>
      <c r="D14" s="6">
        <v>1098</v>
      </c>
      <c r="E14" s="6">
        <v>1000</v>
      </c>
      <c r="F14" s="6">
        <v>500</v>
      </c>
      <c r="G14" s="6">
        <v>500</v>
      </c>
      <c r="H14" s="6">
        <v>500</v>
      </c>
    </row>
    <row r="15" spans="1:8" ht="12.75" customHeight="1">
      <c r="A15" s="13" t="s">
        <v>50</v>
      </c>
      <c r="B15" s="43" t="s">
        <v>51</v>
      </c>
      <c r="C15" s="44"/>
      <c r="D15" s="6">
        <v>20455052</v>
      </c>
      <c r="E15" s="6">
        <v>27390500</v>
      </c>
      <c r="F15" s="6">
        <v>17064300</v>
      </c>
      <c r="G15" s="6">
        <v>18123140</v>
      </c>
      <c r="H15" s="6">
        <v>19002500</v>
      </c>
    </row>
    <row r="16" spans="1:8" ht="12.75" customHeight="1">
      <c r="A16" s="13" t="s">
        <v>52</v>
      </c>
      <c r="B16" s="43" t="s">
        <v>53</v>
      </c>
      <c r="C16" s="44"/>
      <c r="D16" s="6">
        <v>20211445</v>
      </c>
      <c r="E16" s="6">
        <v>27385000</v>
      </c>
      <c r="F16" s="6">
        <v>17063000</v>
      </c>
      <c r="G16" s="6">
        <v>18121140</v>
      </c>
      <c r="H16" s="6">
        <v>19000000</v>
      </c>
    </row>
    <row r="17" spans="1:8" ht="12.75" customHeight="1">
      <c r="A17" s="13" t="s">
        <v>54</v>
      </c>
      <c r="B17" s="43" t="s">
        <v>55</v>
      </c>
      <c r="C17" s="44"/>
      <c r="D17" s="6">
        <v>243607</v>
      </c>
      <c r="E17" s="6">
        <v>5500</v>
      </c>
      <c r="F17" s="6">
        <v>1300</v>
      </c>
      <c r="G17" s="6">
        <v>2000</v>
      </c>
      <c r="H17" s="6">
        <v>2500</v>
      </c>
    </row>
    <row r="18" spans="1:8" ht="12.75" customHeight="1">
      <c r="A18" s="13" t="s">
        <v>56</v>
      </c>
      <c r="B18" s="43" t="s">
        <v>57</v>
      </c>
      <c r="C18" s="44"/>
      <c r="D18" s="6">
        <v>5017784</v>
      </c>
      <c r="E18" s="6">
        <v>4930000</v>
      </c>
      <c r="F18" s="6">
        <v>7453700</v>
      </c>
      <c r="G18" s="6">
        <v>7911200</v>
      </c>
      <c r="H18" s="6">
        <v>8370600</v>
      </c>
    </row>
    <row r="19" spans="1:8" ht="12.75" customHeight="1">
      <c r="A19" s="13" t="s">
        <v>58</v>
      </c>
      <c r="B19" s="43" t="s">
        <v>59</v>
      </c>
      <c r="C19" s="44"/>
      <c r="D19" s="6">
        <v>877286</v>
      </c>
      <c r="E19" s="6">
        <v>830000</v>
      </c>
      <c r="F19" s="6">
        <v>1600000</v>
      </c>
      <c r="G19" s="6">
        <v>1699100</v>
      </c>
      <c r="H19" s="6">
        <v>1796000</v>
      </c>
    </row>
    <row r="20" spans="1:8" ht="26.25" customHeight="1">
      <c r="A20" s="13" t="s">
        <v>60</v>
      </c>
      <c r="B20" s="43" t="s">
        <v>61</v>
      </c>
      <c r="C20" s="44"/>
      <c r="D20" s="6">
        <v>3079321</v>
      </c>
      <c r="E20" s="6">
        <v>2900000</v>
      </c>
      <c r="F20" s="6">
        <v>5353700</v>
      </c>
      <c r="G20" s="6">
        <v>5685600</v>
      </c>
      <c r="H20" s="6">
        <v>6009700</v>
      </c>
    </row>
    <row r="21" spans="1:8" ht="24" customHeight="1">
      <c r="A21" s="13" t="s">
        <v>62</v>
      </c>
      <c r="B21" s="43" t="s">
        <v>63</v>
      </c>
      <c r="C21" s="44"/>
      <c r="D21" s="6">
        <v>1061177</v>
      </c>
      <c r="E21" s="6">
        <v>1200000</v>
      </c>
      <c r="F21" s="6">
        <v>500000</v>
      </c>
      <c r="G21" s="6">
        <v>526500</v>
      </c>
      <c r="H21" s="6">
        <v>564900</v>
      </c>
    </row>
    <row r="22" spans="1:8" ht="24" customHeight="1">
      <c r="A22" s="13" t="s">
        <v>64</v>
      </c>
      <c r="B22" s="43" t="s">
        <v>65</v>
      </c>
      <c r="C22" s="44"/>
      <c r="D22" s="6">
        <v>27527541</v>
      </c>
      <c r="E22" s="6">
        <v>32615500</v>
      </c>
      <c r="F22" s="6">
        <v>40376800</v>
      </c>
      <c r="G22" s="6">
        <v>43192600</v>
      </c>
      <c r="H22" s="6">
        <v>44200880</v>
      </c>
    </row>
    <row r="23" spans="1:8">
      <c r="A23" s="13" t="s">
        <v>66</v>
      </c>
      <c r="B23" s="43" t="s">
        <v>67</v>
      </c>
      <c r="C23" s="44"/>
      <c r="D23" s="6">
        <v>11977238</v>
      </c>
      <c r="E23" s="6">
        <v>12912600</v>
      </c>
      <c r="F23" s="6">
        <v>20924100</v>
      </c>
      <c r="G23" s="6">
        <v>22223600</v>
      </c>
      <c r="H23" s="6">
        <v>23524300</v>
      </c>
    </row>
    <row r="24" spans="1:8">
      <c r="A24" s="13" t="s">
        <v>68</v>
      </c>
      <c r="B24" s="43" t="s">
        <v>69</v>
      </c>
      <c r="C24" s="44"/>
      <c r="D24" s="6">
        <v>5055</v>
      </c>
      <c r="E24" s="6">
        <v>2900</v>
      </c>
      <c r="F24" s="6">
        <v>3100</v>
      </c>
      <c r="G24" s="6">
        <v>3500</v>
      </c>
      <c r="H24" s="6">
        <v>3900</v>
      </c>
    </row>
    <row r="25" spans="1:8">
      <c r="A25" s="13" t="s">
        <v>70</v>
      </c>
      <c r="B25" s="43" t="s">
        <v>71</v>
      </c>
      <c r="C25" s="44"/>
      <c r="D25" s="6">
        <v>15545248</v>
      </c>
      <c r="E25" s="6">
        <v>19700000</v>
      </c>
      <c r="F25" s="6">
        <v>19449600</v>
      </c>
      <c r="G25" s="6">
        <v>20965500</v>
      </c>
      <c r="H25" s="6">
        <v>20672680</v>
      </c>
    </row>
    <row r="26" spans="1:8">
      <c r="A26" s="9" t="s">
        <v>72</v>
      </c>
      <c r="B26" s="49" t="s">
        <v>73</v>
      </c>
      <c r="C26" s="50"/>
      <c r="D26" s="5">
        <v>2170389</v>
      </c>
      <c r="E26" s="5">
        <v>2019000</v>
      </c>
      <c r="F26" s="5">
        <v>1999700</v>
      </c>
      <c r="G26" s="5">
        <v>2135000</v>
      </c>
      <c r="H26" s="5">
        <v>2271500</v>
      </c>
    </row>
    <row r="27" spans="1:8" ht="12.75" customHeight="1">
      <c r="A27" s="13" t="s">
        <v>74</v>
      </c>
      <c r="B27" s="43" t="s">
        <v>75</v>
      </c>
      <c r="C27" s="44"/>
      <c r="D27" s="6">
        <v>276364</v>
      </c>
      <c r="E27" s="6">
        <v>0</v>
      </c>
      <c r="F27" s="6">
        <v>0</v>
      </c>
      <c r="G27" s="6">
        <v>0</v>
      </c>
      <c r="H27" s="6">
        <v>0</v>
      </c>
    </row>
    <row r="28" spans="1:8" ht="12.75" customHeight="1">
      <c r="A28" s="13" t="s">
        <v>76</v>
      </c>
      <c r="B28" s="43" t="s">
        <v>77</v>
      </c>
      <c r="C28" s="44"/>
      <c r="D28" s="6">
        <v>88501</v>
      </c>
      <c r="E28" s="6">
        <v>0</v>
      </c>
      <c r="F28" s="6">
        <v>0</v>
      </c>
      <c r="G28" s="6">
        <v>0</v>
      </c>
      <c r="H28" s="6">
        <v>0</v>
      </c>
    </row>
    <row r="29" spans="1:8">
      <c r="A29" s="13" t="s">
        <v>78</v>
      </c>
      <c r="B29" s="43" t="s">
        <v>79</v>
      </c>
      <c r="C29" s="44"/>
      <c r="D29" s="6">
        <v>187863</v>
      </c>
      <c r="E29" s="6">
        <v>0</v>
      </c>
      <c r="F29" s="6">
        <v>0</v>
      </c>
      <c r="G29" s="6">
        <v>0</v>
      </c>
      <c r="H29" s="6">
        <v>0</v>
      </c>
    </row>
    <row r="30" spans="1:8" ht="21.75" customHeight="1">
      <c r="A30" s="13" t="s">
        <v>80</v>
      </c>
      <c r="B30" s="43" t="s">
        <v>81</v>
      </c>
      <c r="C30" s="44"/>
      <c r="D30" s="6">
        <v>1732821</v>
      </c>
      <c r="E30" s="6">
        <v>1982000</v>
      </c>
      <c r="F30" s="6">
        <v>1960700</v>
      </c>
      <c r="G30" s="6">
        <v>2093000</v>
      </c>
      <c r="H30" s="6">
        <v>2227500</v>
      </c>
    </row>
    <row r="31" spans="1:8" ht="12.75" customHeight="1">
      <c r="A31" s="13" t="s">
        <v>82</v>
      </c>
      <c r="B31" s="43" t="s">
        <v>83</v>
      </c>
      <c r="C31" s="44"/>
      <c r="D31" s="6">
        <v>1134977</v>
      </c>
      <c r="E31" s="6">
        <v>1401000</v>
      </c>
      <c r="F31" s="6">
        <v>1237000</v>
      </c>
      <c r="G31" s="6">
        <v>1330200</v>
      </c>
      <c r="H31" s="6">
        <v>1426100</v>
      </c>
    </row>
    <row r="32" spans="1:8" ht="24.75" customHeight="1">
      <c r="A32" s="13" t="s">
        <v>84</v>
      </c>
      <c r="B32" s="43" t="s">
        <v>85</v>
      </c>
      <c r="C32" s="44"/>
      <c r="D32" s="6">
        <v>567139</v>
      </c>
      <c r="E32" s="6">
        <v>550000</v>
      </c>
      <c r="F32" s="6">
        <v>700900</v>
      </c>
      <c r="G32" s="6">
        <v>738000</v>
      </c>
      <c r="H32" s="6">
        <v>774900</v>
      </c>
    </row>
    <row r="33" spans="1:8">
      <c r="A33" s="13" t="s">
        <v>86</v>
      </c>
      <c r="B33" s="43" t="s">
        <v>87</v>
      </c>
      <c r="C33" s="44"/>
      <c r="D33" s="6">
        <v>30705</v>
      </c>
      <c r="E33" s="6">
        <v>31000</v>
      </c>
      <c r="F33" s="6">
        <v>22800</v>
      </c>
      <c r="G33" s="6">
        <v>24800</v>
      </c>
      <c r="H33" s="6">
        <v>26500</v>
      </c>
    </row>
    <row r="34" spans="1:8">
      <c r="A34" s="13" t="s">
        <v>88</v>
      </c>
      <c r="B34" s="43" t="s">
        <v>89</v>
      </c>
      <c r="C34" s="44"/>
      <c r="D34" s="6">
        <v>161204</v>
      </c>
      <c r="E34" s="6">
        <v>37000</v>
      </c>
      <c r="F34" s="6">
        <v>39000</v>
      </c>
      <c r="G34" s="6">
        <v>42000</v>
      </c>
      <c r="H34" s="6">
        <v>44000</v>
      </c>
    </row>
    <row r="35" spans="1:8">
      <c r="A35" s="13" t="s">
        <v>90</v>
      </c>
      <c r="B35" s="43" t="s">
        <v>79</v>
      </c>
      <c r="C35" s="44"/>
      <c r="D35" s="6">
        <v>161204</v>
      </c>
      <c r="E35" s="6">
        <v>37000</v>
      </c>
      <c r="F35" s="6">
        <v>39000</v>
      </c>
      <c r="G35" s="6">
        <v>42000</v>
      </c>
      <c r="H35" s="6">
        <v>44000</v>
      </c>
    </row>
    <row r="36" spans="1:8">
      <c r="A36" s="4" t="s">
        <v>24</v>
      </c>
      <c r="B36" s="39" t="s">
        <v>91</v>
      </c>
      <c r="C36" s="40"/>
      <c r="D36" s="5">
        <v>5692823</v>
      </c>
      <c r="E36" s="5">
        <v>3084700</v>
      </c>
      <c r="F36" s="5">
        <v>2877100</v>
      </c>
      <c r="G36" s="5">
        <v>2998690</v>
      </c>
      <c r="H36" s="5">
        <v>3118715</v>
      </c>
    </row>
    <row r="37" spans="1:8">
      <c r="A37" s="9" t="s">
        <v>42</v>
      </c>
      <c r="B37" s="49" t="s">
        <v>43</v>
      </c>
      <c r="C37" s="50"/>
      <c r="D37" s="5">
        <v>37280</v>
      </c>
      <c r="E37" s="5">
        <v>55000</v>
      </c>
      <c r="F37" s="5">
        <v>58400</v>
      </c>
      <c r="G37" s="5">
        <v>61500</v>
      </c>
      <c r="H37" s="5">
        <v>64500</v>
      </c>
    </row>
    <row r="38" spans="1:8">
      <c r="A38" s="13" t="s">
        <v>92</v>
      </c>
      <c r="B38" s="43" t="s">
        <v>93</v>
      </c>
      <c r="C38" s="44"/>
      <c r="D38" s="6">
        <v>37280</v>
      </c>
      <c r="E38" s="6">
        <v>55000</v>
      </c>
      <c r="F38" s="6">
        <v>58400</v>
      </c>
      <c r="G38" s="6">
        <v>61500</v>
      </c>
      <c r="H38" s="6">
        <v>64500</v>
      </c>
    </row>
    <row r="39" spans="1:8">
      <c r="A39" s="13" t="s">
        <v>94</v>
      </c>
      <c r="B39" s="43" t="s">
        <v>95</v>
      </c>
      <c r="C39" s="44"/>
      <c r="D39" s="6">
        <v>37280</v>
      </c>
      <c r="E39" s="6">
        <v>55000</v>
      </c>
      <c r="F39" s="6">
        <v>58400</v>
      </c>
      <c r="G39" s="6">
        <v>61500</v>
      </c>
      <c r="H39" s="6">
        <v>64500</v>
      </c>
    </row>
    <row r="40" spans="1:8">
      <c r="A40" s="9" t="s">
        <v>72</v>
      </c>
      <c r="B40" s="49" t="s">
        <v>73</v>
      </c>
      <c r="C40" s="50"/>
      <c r="D40" s="5">
        <v>4693086</v>
      </c>
      <c r="E40" s="5">
        <v>2529700</v>
      </c>
      <c r="F40" s="5">
        <v>2318700</v>
      </c>
      <c r="G40" s="5">
        <v>2437190</v>
      </c>
      <c r="H40" s="5">
        <v>2554215</v>
      </c>
    </row>
    <row r="41" spans="1:8">
      <c r="A41" s="13" t="s">
        <v>88</v>
      </c>
      <c r="B41" s="43" t="s">
        <v>89</v>
      </c>
      <c r="C41" s="44"/>
      <c r="D41" s="6">
        <v>53633</v>
      </c>
      <c r="E41" s="6">
        <v>0</v>
      </c>
      <c r="F41" s="6">
        <v>0</v>
      </c>
      <c r="G41" s="6">
        <v>0</v>
      </c>
      <c r="H41" s="6">
        <v>0</v>
      </c>
    </row>
    <row r="42" spans="1:8">
      <c r="A42" s="13" t="s">
        <v>90</v>
      </c>
      <c r="B42" s="43" t="s">
        <v>79</v>
      </c>
      <c r="C42" s="44"/>
      <c r="D42" s="6">
        <v>27628</v>
      </c>
      <c r="E42" s="6">
        <v>0</v>
      </c>
      <c r="F42" s="6">
        <v>0</v>
      </c>
      <c r="G42" s="6">
        <v>0</v>
      </c>
      <c r="H42" s="6">
        <v>0</v>
      </c>
    </row>
    <row r="43" spans="1:8" ht="23.25" customHeight="1">
      <c r="A43" s="13" t="s">
        <v>96</v>
      </c>
      <c r="B43" s="43" t="s">
        <v>97</v>
      </c>
      <c r="C43" s="44"/>
      <c r="D43" s="6">
        <v>26005</v>
      </c>
      <c r="E43" s="6">
        <v>0</v>
      </c>
      <c r="F43" s="6">
        <v>0</v>
      </c>
      <c r="G43" s="6">
        <v>0</v>
      </c>
      <c r="H43" s="6">
        <v>0</v>
      </c>
    </row>
    <row r="44" spans="1:8" ht="12.75" customHeight="1">
      <c r="A44" s="13" t="s">
        <v>98</v>
      </c>
      <c r="B44" s="43" t="s">
        <v>99</v>
      </c>
      <c r="C44" s="44"/>
      <c r="D44" s="6">
        <v>4639453</v>
      </c>
      <c r="E44" s="6">
        <v>2529700</v>
      </c>
      <c r="F44" s="6">
        <v>2318700</v>
      </c>
      <c r="G44" s="6">
        <v>2437190</v>
      </c>
      <c r="H44" s="6">
        <v>2554215</v>
      </c>
    </row>
    <row r="45" spans="1:8" ht="19.5" customHeight="1">
      <c r="A45" s="13" t="s">
        <v>100</v>
      </c>
      <c r="B45" s="43" t="s">
        <v>101</v>
      </c>
      <c r="C45" s="44"/>
      <c r="D45" s="6">
        <v>2238053</v>
      </c>
      <c r="E45" s="6">
        <v>2529700</v>
      </c>
      <c r="F45" s="6">
        <v>2318700</v>
      </c>
      <c r="G45" s="6">
        <v>2437190</v>
      </c>
      <c r="H45" s="6">
        <v>2554215</v>
      </c>
    </row>
    <row r="46" spans="1:8" ht="12.75" customHeight="1">
      <c r="A46" s="13" t="s">
        <v>102</v>
      </c>
      <c r="B46" s="43" t="s">
        <v>103</v>
      </c>
      <c r="C46" s="44"/>
      <c r="D46" s="6">
        <v>2401400</v>
      </c>
      <c r="E46" s="6">
        <v>0</v>
      </c>
      <c r="F46" s="6">
        <v>0</v>
      </c>
      <c r="G46" s="6">
        <v>0</v>
      </c>
      <c r="H46" s="6">
        <v>0</v>
      </c>
    </row>
    <row r="47" spans="1:8" ht="12.75" customHeight="1">
      <c r="A47" s="9" t="s">
        <v>104</v>
      </c>
      <c r="B47" s="49" t="s">
        <v>105</v>
      </c>
      <c r="C47" s="50"/>
      <c r="D47" s="5">
        <v>962457</v>
      </c>
      <c r="E47" s="5">
        <v>500000</v>
      </c>
      <c r="F47" s="5">
        <v>500000</v>
      </c>
      <c r="G47" s="5">
        <v>500000</v>
      </c>
      <c r="H47" s="5">
        <v>500000</v>
      </c>
    </row>
    <row r="48" spans="1:8" ht="12.75" customHeight="1">
      <c r="A48" s="13" t="s">
        <v>106</v>
      </c>
      <c r="B48" s="43" t="s">
        <v>107</v>
      </c>
      <c r="C48" s="44"/>
      <c r="D48" s="6">
        <v>389616</v>
      </c>
      <c r="E48" s="6">
        <v>0</v>
      </c>
      <c r="F48" s="6">
        <v>0</v>
      </c>
      <c r="G48" s="6">
        <v>0</v>
      </c>
      <c r="H48" s="6">
        <v>0</v>
      </c>
    </row>
    <row r="49" spans="1:8" ht="29.25" customHeight="1">
      <c r="A49" s="13" t="s">
        <v>108</v>
      </c>
      <c r="B49" s="43" t="s">
        <v>109</v>
      </c>
      <c r="C49" s="44"/>
      <c r="D49" s="6">
        <v>389616</v>
      </c>
      <c r="E49" s="6">
        <v>0</v>
      </c>
      <c r="F49" s="6">
        <v>0</v>
      </c>
      <c r="G49" s="6">
        <v>0</v>
      </c>
      <c r="H49" s="6">
        <v>0</v>
      </c>
    </row>
    <row r="50" spans="1:8" ht="12.75" customHeight="1">
      <c r="A50" s="13" t="s">
        <v>110</v>
      </c>
      <c r="B50" s="43" t="s">
        <v>111</v>
      </c>
      <c r="C50" s="44"/>
      <c r="D50" s="6">
        <v>572841</v>
      </c>
      <c r="E50" s="6">
        <v>500000</v>
      </c>
      <c r="F50" s="6">
        <v>500000</v>
      </c>
      <c r="G50" s="6">
        <v>500000</v>
      </c>
      <c r="H50" s="6">
        <v>500000</v>
      </c>
    </row>
    <row r="51" spans="1:8">
      <c r="A51" s="13" t="s">
        <v>112</v>
      </c>
      <c r="B51" s="43" t="s">
        <v>113</v>
      </c>
      <c r="C51" s="44"/>
      <c r="D51" s="6">
        <v>572841</v>
      </c>
      <c r="E51" s="6">
        <v>500000</v>
      </c>
      <c r="F51" s="6">
        <v>500000</v>
      </c>
      <c r="G51" s="6">
        <v>500000</v>
      </c>
      <c r="H51" s="6">
        <v>500000</v>
      </c>
    </row>
    <row r="52" spans="1:8" ht="12.75" customHeight="1">
      <c r="A52" s="4" t="s">
        <v>24</v>
      </c>
      <c r="B52" s="39" t="s">
        <v>114</v>
      </c>
      <c r="C52" s="40"/>
      <c r="D52" s="5">
        <v>112096906</v>
      </c>
      <c r="E52" s="5">
        <v>131901400</v>
      </c>
      <c r="F52" s="5">
        <v>139877100</v>
      </c>
      <c r="G52" s="5">
        <v>147998690</v>
      </c>
      <c r="H52" s="5">
        <v>150118715</v>
      </c>
    </row>
    <row r="53" spans="1:8">
      <c r="A53" s="4" t="s">
        <v>24</v>
      </c>
      <c r="B53" s="41" t="s">
        <v>115</v>
      </c>
      <c r="C53" s="42"/>
      <c r="D53" s="6">
        <v>106404083</v>
      </c>
      <c r="E53" s="6">
        <v>128816700</v>
      </c>
      <c r="F53" s="6">
        <v>137000000</v>
      </c>
      <c r="G53" s="6">
        <v>145000000</v>
      </c>
      <c r="H53" s="6">
        <v>147000000</v>
      </c>
    </row>
    <row r="54" spans="1:8">
      <c r="A54" s="4" t="s">
        <v>24</v>
      </c>
      <c r="B54" s="41" t="s">
        <v>26</v>
      </c>
      <c r="C54" s="42"/>
      <c r="D54" s="6">
        <v>5692823</v>
      </c>
      <c r="E54" s="6">
        <v>3084700</v>
      </c>
      <c r="F54" s="6">
        <v>2877100</v>
      </c>
      <c r="G54" s="6">
        <v>2998690</v>
      </c>
      <c r="H54" s="6">
        <v>3118715</v>
      </c>
    </row>
    <row r="55" spans="1:8" ht="12.75" customHeight="1">
      <c r="A55" s="46" t="s">
        <v>116</v>
      </c>
      <c r="B55" s="47"/>
      <c r="C55" s="47"/>
      <c r="D55" s="47"/>
      <c r="E55" s="47"/>
      <c r="F55" s="47"/>
      <c r="G55" s="47"/>
      <c r="H55" s="48"/>
    </row>
    <row r="56" spans="1:8" ht="12.75" customHeight="1">
      <c r="A56" s="13" t="s">
        <v>117</v>
      </c>
      <c r="B56" s="43" t="s">
        <v>118</v>
      </c>
      <c r="C56" s="44"/>
      <c r="D56" s="6">
        <v>29292800</v>
      </c>
      <c r="E56" s="6">
        <v>37093000</v>
      </c>
      <c r="F56" s="6">
        <v>38369100</v>
      </c>
      <c r="G56" s="6">
        <v>45273500</v>
      </c>
      <c r="H56" s="6">
        <v>53449300</v>
      </c>
    </row>
    <row r="57" spans="1:8">
      <c r="A57" s="4" t="s">
        <v>24</v>
      </c>
      <c r="B57" s="43" t="s">
        <v>119</v>
      </c>
      <c r="C57" s="44"/>
      <c r="D57" s="6">
        <v>29292800</v>
      </c>
      <c r="E57" s="6">
        <v>37093000</v>
      </c>
      <c r="F57" s="6">
        <v>38369100</v>
      </c>
      <c r="G57" s="6">
        <v>45273500</v>
      </c>
      <c r="H57" s="6">
        <v>53449300</v>
      </c>
    </row>
    <row r="58" spans="1:8" ht="12.75" customHeight="1">
      <c r="A58" s="13" t="s">
        <v>120</v>
      </c>
      <c r="B58" s="43" t="s">
        <v>121</v>
      </c>
      <c r="C58" s="44"/>
      <c r="D58" s="6">
        <v>115288100</v>
      </c>
      <c r="E58" s="6">
        <v>146419200</v>
      </c>
      <c r="F58" s="6">
        <v>156632500</v>
      </c>
      <c r="G58" s="6">
        <v>171551000</v>
      </c>
      <c r="H58" s="6">
        <v>183257500</v>
      </c>
    </row>
    <row r="59" spans="1:8">
      <c r="A59" s="4" t="s">
        <v>24</v>
      </c>
      <c r="B59" s="43" t="s">
        <v>119</v>
      </c>
      <c r="C59" s="44"/>
      <c r="D59" s="6">
        <v>115288100</v>
      </c>
      <c r="E59" s="6">
        <v>146419200</v>
      </c>
      <c r="F59" s="6">
        <v>156632500</v>
      </c>
      <c r="G59" s="6">
        <v>171551000</v>
      </c>
      <c r="H59" s="6">
        <v>183257500</v>
      </c>
    </row>
    <row r="60" spans="1:8" ht="12.75" customHeight="1">
      <c r="A60" s="4" t="s">
        <v>24</v>
      </c>
      <c r="B60" s="39" t="s">
        <v>122</v>
      </c>
      <c r="C60" s="40"/>
      <c r="D60" s="5">
        <v>144580900</v>
      </c>
      <c r="E60" s="5">
        <v>183512200</v>
      </c>
      <c r="F60" s="5">
        <v>195001600</v>
      </c>
      <c r="G60" s="5">
        <v>216824500</v>
      </c>
      <c r="H60" s="5">
        <v>236706800</v>
      </c>
    </row>
    <row r="61" spans="1:8">
      <c r="A61" s="4" t="s">
        <v>24</v>
      </c>
      <c r="B61" s="41" t="s">
        <v>115</v>
      </c>
      <c r="C61" s="42"/>
      <c r="D61" s="6">
        <v>144580900</v>
      </c>
      <c r="E61" s="6">
        <v>183512200</v>
      </c>
      <c r="F61" s="6">
        <v>195001600</v>
      </c>
      <c r="G61" s="6">
        <v>216824500</v>
      </c>
      <c r="H61" s="6">
        <v>236706800</v>
      </c>
    </row>
    <row r="62" spans="1:8">
      <c r="A62" s="4" t="s">
        <v>24</v>
      </c>
      <c r="B62" s="41" t="s">
        <v>26</v>
      </c>
      <c r="C62" s="42"/>
      <c r="D62" s="6">
        <v>0</v>
      </c>
      <c r="E62" s="6">
        <v>0</v>
      </c>
      <c r="F62" s="6">
        <v>0</v>
      </c>
      <c r="G62" s="6">
        <v>0</v>
      </c>
      <c r="H62" s="6">
        <v>0</v>
      </c>
    </row>
    <row r="63" spans="1:8" ht="12.75" customHeight="1">
      <c r="A63" s="46" t="s">
        <v>123</v>
      </c>
      <c r="B63" s="47"/>
      <c r="C63" s="47"/>
      <c r="D63" s="47"/>
      <c r="E63" s="47"/>
      <c r="F63" s="47"/>
      <c r="G63" s="47"/>
      <c r="H63" s="48"/>
    </row>
    <row r="64" spans="1:8" ht="12.75" customHeight="1">
      <c r="A64" s="13" t="s">
        <v>124</v>
      </c>
      <c r="B64" s="43" t="s">
        <v>125</v>
      </c>
      <c r="C64" s="44"/>
      <c r="D64" s="6">
        <v>6595500</v>
      </c>
      <c r="E64" s="6">
        <v>3478755</v>
      </c>
      <c r="F64" s="6">
        <v>1715000</v>
      </c>
      <c r="G64" s="6">
        <v>1715000</v>
      </c>
      <c r="H64" s="6">
        <v>1715000</v>
      </c>
    </row>
    <row r="65" spans="1:8">
      <c r="A65" s="4" t="s">
        <v>24</v>
      </c>
      <c r="B65" s="43" t="s">
        <v>119</v>
      </c>
      <c r="C65" s="44"/>
      <c r="D65" s="6">
        <v>6595500</v>
      </c>
      <c r="E65" s="6">
        <v>3478755</v>
      </c>
      <c r="F65" s="6">
        <v>1715000</v>
      </c>
      <c r="G65" s="6">
        <v>1715000</v>
      </c>
      <c r="H65" s="6">
        <v>1715000</v>
      </c>
    </row>
    <row r="66" spans="1:8" ht="12.75" customHeight="1">
      <c r="A66" s="13" t="s">
        <v>126</v>
      </c>
      <c r="B66" s="43" t="s">
        <v>127</v>
      </c>
      <c r="C66" s="44"/>
      <c r="D66" s="6">
        <v>21115701</v>
      </c>
      <c r="E66" s="6">
        <v>10375445</v>
      </c>
      <c r="F66" s="6">
        <v>3164513</v>
      </c>
      <c r="G66" s="6">
        <v>3386413</v>
      </c>
      <c r="H66" s="6">
        <v>3561604</v>
      </c>
    </row>
    <row r="67" spans="1:8">
      <c r="A67" s="4" t="s">
        <v>24</v>
      </c>
      <c r="B67" s="43" t="s">
        <v>119</v>
      </c>
      <c r="C67" s="44"/>
      <c r="D67" s="6">
        <v>17869886</v>
      </c>
      <c r="E67" s="6">
        <v>5676790</v>
      </c>
      <c r="F67" s="6">
        <v>3129013</v>
      </c>
      <c r="G67" s="6">
        <v>3347413</v>
      </c>
      <c r="H67" s="6">
        <v>3519604</v>
      </c>
    </row>
    <row r="68" spans="1:8">
      <c r="A68" s="4" t="s">
        <v>24</v>
      </c>
      <c r="B68" s="43" t="s">
        <v>128</v>
      </c>
      <c r="C68" s="44"/>
      <c r="D68" s="6">
        <v>3245815</v>
      </c>
      <c r="E68" s="6">
        <v>4698655</v>
      </c>
      <c r="F68" s="6">
        <v>35500</v>
      </c>
      <c r="G68" s="6">
        <v>39000</v>
      </c>
      <c r="H68" s="6">
        <v>42000</v>
      </c>
    </row>
    <row r="69" spans="1:8" ht="12.75" customHeight="1">
      <c r="A69" s="4" t="s">
        <v>24</v>
      </c>
      <c r="B69" s="39" t="s">
        <v>129</v>
      </c>
      <c r="C69" s="40"/>
      <c r="D69" s="5">
        <v>27711201</v>
      </c>
      <c r="E69" s="5">
        <v>13854200</v>
      </c>
      <c r="F69" s="5">
        <v>4879513</v>
      </c>
      <c r="G69" s="5">
        <v>5101413</v>
      </c>
      <c r="H69" s="5">
        <v>5276604</v>
      </c>
    </row>
    <row r="70" spans="1:8">
      <c r="A70" s="4" t="s">
        <v>24</v>
      </c>
      <c r="B70" s="41" t="s">
        <v>115</v>
      </c>
      <c r="C70" s="42"/>
      <c r="D70" s="6">
        <v>24465386</v>
      </c>
      <c r="E70" s="6">
        <v>9155545</v>
      </c>
      <c r="F70" s="6">
        <v>4844013</v>
      </c>
      <c r="G70" s="6">
        <v>5062413</v>
      </c>
      <c r="H70" s="6">
        <v>5234604</v>
      </c>
    </row>
    <row r="71" spans="1:8">
      <c r="A71" s="4" t="s">
        <v>24</v>
      </c>
      <c r="B71" s="41" t="s">
        <v>26</v>
      </c>
      <c r="C71" s="42"/>
      <c r="D71" s="6">
        <v>3245815</v>
      </c>
      <c r="E71" s="6">
        <v>4698655</v>
      </c>
      <c r="F71" s="6">
        <v>35500</v>
      </c>
      <c r="G71" s="6">
        <v>39000</v>
      </c>
      <c r="H71" s="6">
        <v>42000</v>
      </c>
    </row>
    <row r="72" spans="1:8">
      <c r="A72" s="45"/>
      <c r="B72" s="45"/>
      <c r="C72" s="45"/>
      <c r="D72" s="45"/>
      <c r="E72" s="45"/>
      <c r="F72" s="45"/>
      <c r="G72" s="45"/>
      <c r="H72" s="45"/>
    </row>
    <row r="73" spans="1:8" ht="12.75" customHeight="1">
      <c r="A73" s="4" t="s">
        <v>24</v>
      </c>
      <c r="B73" s="39" t="s">
        <v>130</v>
      </c>
      <c r="C73" s="40"/>
      <c r="D73" s="5">
        <v>284389007</v>
      </c>
      <c r="E73" s="5">
        <v>329267800</v>
      </c>
      <c r="F73" s="5">
        <v>339758213</v>
      </c>
      <c r="G73" s="5">
        <v>369924603</v>
      </c>
      <c r="H73" s="5">
        <v>392102119</v>
      </c>
    </row>
    <row r="74" spans="1:8">
      <c r="A74" s="4" t="s">
        <v>24</v>
      </c>
      <c r="B74" s="41" t="s">
        <v>115</v>
      </c>
      <c r="C74" s="42"/>
      <c r="D74" s="6">
        <v>275450369</v>
      </c>
      <c r="E74" s="6">
        <v>321484445</v>
      </c>
      <c r="F74" s="6">
        <v>336845613</v>
      </c>
      <c r="G74" s="6">
        <v>366886913</v>
      </c>
      <c r="H74" s="6">
        <v>388941404</v>
      </c>
    </row>
    <row r="75" spans="1:8">
      <c r="A75" s="4" t="s">
        <v>24</v>
      </c>
      <c r="B75" s="41" t="s">
        <v>26</v>
      </c>
      <c r="C75" s="42"/>
      <c r="D75" s="6">
        <v>8938638</v>
      </c>
      <c r="E75" s="6">
        <v>7783355</v>
      </c>
      <c r="F75" s="6">
        <v>2912600</v>
      </c>
      <c r="G75" s="6">
        <v>3037690</v>
      </c>
      <c r="H75" s="6">
        <v>3160715</v>
      </c>
    </row>
  </sheetData>
  <mergeCells count="75">
    <mergeCell ref="G1:H1"/>
    <mergeCell ref="G2:H2"/>
    <mergeCell ref="G3:H3"/>
    <mergeCell ref="A4:H4"/>
    <mergeCell ref="A5:B5"/>
    <mergeCell ref="A6:B6"/>
    <mergeCell ref="B7:C7"/>
    <mergeCell ref="B8:C8"/>
    <mergeCell ref="A9:H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A55:H55"/>
    <mergeCell ref="B56:C56"/>
    <mergeCell ref="B57:C57"/>
    <mergeCell ref="B58:C58"/>
    <mergeCell ref="B59:C59"/>
    <mergeCell ref="B60:C60"/>
    <mergeCell ref="B61:C61"/>
    <mergeCell ref="B62:C62"/>
    <mergeCell ref="A63:H63"/>
    <mergeCell ref="B64:C64"/>
    <mergeCell ref="B65:C65"/>
    <mergeCell ref="B66:C66"/>
    <mergeCell ref="B73:C73"/>
    <mergeCell ref="B74:C74"/>
    <mergeCell ref="B75:C75"/>
    <mergeCell ref="B67:C67"/>
    <mergeCell ref="B68:C68"/>
    <mergeCell ref="B69:C69"/>
    <mergeCell ref="B70:C70"/>
    <mergeCell ref="B71:C71"/>
    <mergeCell ref="A72:H7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G42" sqref="G42:G43"/>
    </sheetView>
  </sheetViews>
  <sheetFormatPr defaultRowHeight="12.75"/>
  <cols>
    <col min="1" max="1" width="8.85546875" customWidth="1"/>
    <col min="2" max="2" width="28.42578125" customWidth="1"/>
    <col min="3" max="3" width="22" customWidth="1"/>
    <col min="4" max="8" width="13.42578125" customWidth="1"/>
  </cols>
  <sheetData>
    <row r="1" spans="1:8">
      <c r="A1" s="1"/>
      <c r="B1" s="1"/>
      <c r="C1" s="1"/>
      <c r="D1" s="1"/>
      <c r="E1" s="1"/>
      <c r="F1" s="1"/>
      <c r="G1" s="30" t="s">
        <v>131</v>
      </c>
      <c r="H1" s="30"/>
    </row>
    <row r="2" spans="1:8">
      <c r="A2" s="1"/>
      <c r="B2" s="1"/>
      <c r="C2" s="1"/>
      <c r="D2" s="1"/>
      <c r="E2" s="1"/>
      <c r="F2" s="1"/>
      <c r="G2" s="31" t="s">
        <v>1</v>
      </c>
      <c r="H2" s="31"/>
    </row>
    <row r="3" spans="1:8">
      <c r="A3" s="1"/>
      <c r="B3" s="1"/>
      <c r="C3" s="1"/>
      <c r="D3" s="1"/>
      <c r="E3" s="1"/>
      <c r="F3" s="1"/>
      <c r="G3" s="31" t="s">
        <v>2</v>
      </c>
      <c r="H3" s="31"/>
    </row>
    <row r="4" spans="1:8">
      <c r="A4" s="32" t="s">
        <v>132</v>
      </c>
      <c r="B4" s="32"/>
      <c r="C4" s="32"/>
      <c r="D4" s="32"/>
      <c r="E4" s="32"/>
      <c r="F4" s="32"/>
      <c r="G4" s="32"/>
      <c r="H4" s="32"/>
    </row>
    <row r="5" spans="1:8">
      <c r="A5" s="33" t="s">
        <v>4</v>
      </c>
      <c r="B5" s="33"/>
      <c r="C5" s="1"/>
      <c r="D5" s="1"/>
      <c r="E5" s="1"/>
      <c r="F5" s="1"/>
      <c r="G5" s="1"/>
      <c r="H5" s="1"/>
    </row>
    <row r="6" spans="1:8">
      <c r="A6" s="34" t="s">
        <v>5</v>
      </c>
      <c r="B6" s="34"/>
      <c r="C6" s="1"/>
      <c r="D6" s="1"/>
      <c r="E6" s="1"/>
      <c r="F6" s="1"/>
      <c r="G6" s="1"/>
      <c r="H6" s="2" t="s">
        <v>6</v>
      </c>
    </row>
    <row r="7" spans="1:8" ht="21">
      <c r="A7" s="3" t="s">
        <v>39</v>
      </c>
      <c r="B7" s="35" t="s">
        <v>8</v>
      </c>
      <c r="C7" s="35"/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</row>
    <row r="8" spans="1:8">
      <c r="A8" s="4" t="s">
        <v>14</v>
      </c>
      <c r="B8" s="36" t="s">
        <v>15</v>
      </c>
      <c r="C8" s="36"/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</row>
    <row r="9" spans="1:8">
      <c r="A9" s="36" t="s">
        <v>133</v>
      </c>
      <c r="B9" s="36"/>
      <c r="C9" s="36"/>
      <c r="D9" s="36"/>
      <c r="E9" s="36"/>
      <c r="F9" s="36"/>
      <c r="G9" s="36"/>
      <c r="H9" s="36"/>
    </row>
    <row r="10" spans="1:8">
      <c r="A10" s="13" t="s">
        <v>134</v>
      </c>
      <c r="B10" s="55" t="s">
        <v>135</v>
      </c>
      <c r="C10" s="55"/>
      <c r="D10" s="6">
        <v>-1702346</v>
      </c>
      <c r="E10" s="6">
        <v>9511078</v>
      </c>
      <c r="F10" s="6">
        <v>0</v>
      </c>
      <c r="G10" s="6">
        <v>0</v>
      </c>
      <c r="H10" s="6">
        <v>0</v>
      </c>
    </row>
    <row r="11" spans="1:8">
      <c r="A11" s="4" t="s">
        <v>24</v>
      </c>
      <c r="B11" s="55" t="s">
        <v>119</v>
      </c>
      <c r="C11" s="55"/>
      <c r="D11" s="6">
        <v>-22919346</v>
      </c>
      <c r="E11" s="6">
        <v>-1120748</v>
      </c>
      <c r="F11" s="6">
        <v>-3602826</v>
      </c>
      <c r="G11" s="6">
        <v>-2702120</v>
      </c>
      <c r="H11" s="6">
        <v>0</v>
      </c>
    </row>
    <row r="12" spans="1:8">
      <c r="A12" s="4" t="s">
        <v>24</v>
      </c>
      <c r="B12" s="55" t="s">
        <v>128</v>
      </c>
      <c r="C12" s="55"/>
      <c r="D12" s="6">
        <v>21217000</v>
      </c>
      <c r="E12" s="6">
        <v>10631826</v>
      </c>
      <c r="F12" s="6">
        <v>3602826</v>
      </c>
      <c r="G12" s="6">
        <v>2702120</v>
      </c>
      <c r="H12" s="6">
        <v>0</v>
      </c>
    </row>
    <row r="13" spans="1:8">
      <c r="A13" s="13" t="s">
        <v>136</v>
      </c>
      <c r="B13" s="55" t="s">
        <v>137</v>
      </c>
      <c r="C13" s="55"/>
      <c r="D13" s="6">
        <v>6392146</v>
      </c>
      <c r="E13" s="6">
        <v>-3602826</v>
      </c>
      <c r="F13" s="6">
        <v>-3602826</v>
      </c>
      <c r="G13" s="6">
        <v>-2702120</v>
      </c>
      <c r="H13" s="6">
        <v>0</v>
      </c>
    </row>
    <row r="14" spans="1:8">
      <c r="A14" s="4" t="s">
        <v>24</v>
      </c>
      <c r="B14" s="55" t="s">
        <v>128</v>
      </c>
      <c r="C14" s="55"/>
      <c r="D14" s="6">
        <v>6392146</v>
      </c>
      <c r="E14" s="6">
        <v>-3602826</v>
      </c>
      <c r="F14" s="6">
        <v>-3602826</v>
      </c>
      <c r="G14" s="6">
        <v>-2702120</v>
      </c>
      <c r="H14" s="6">
        <v>0</v>
      </c>
    </row>
    <row r="15" spans="1:8">
      <c r="A15" s="4" t="s">
        <v>24</v>
      </c>
      <c r="B15" s="37" t="s">
        <v>114</v>
      </c>
      <c r="C15" s="37"/>
      <c r="D15" s="5">
        <v>4689800</v>
      </c>
      <c r="E15" s="5">
        <v>5908252</v>
      </c>
      <c r="F15" s="5">
        <v>-3602826</v>
      </c>
      <c r="G15" s="5">
        <v>-2702120</v>
      </c>
      <c r="H15" s="5">
        <v>0</v>
      </c>
    </row>
    <row r="16" spans="1:8">
      <c r="A16" s="4" t="s">
        <v>24</v>
      </c>
      <c r="B16" s="38" t="s">
        <v>115</v>
      </c>
      <c r="C16" s="38"/>
      <c r="D16" s="6">
        <v>-22919346</v>
      </c>
      <c r="E16" s="6">
        <v>-1120748</v>
      </c>
      <c r="F16" s="6">
        <v>-3602826</v>
      </c>
      <c r="G16" s="6">
        <v>-2702120</v>
      </c>
      <c r="H16" s="6">
        <v>0</v>
      </c>
    </row>
    <row r="17" spans="1:8">
      <c r="A17" s="4" t="s">
        <v>24</v>
      </c>
      <c r="B17" s="38" t="s">
        <v>26</v>
      </c>
      <c r="C17" s="38"/>
      <c r="D17" s="6">
        <v>27609146</v>
      </c>
      <c r="E17" s="6">
        <v>7029000</v>
      </c>
      <c r="F17" s="6">
        <v>0</v>
      </c>
      <c r="G17" s="6">
        <v>0</v>
      </c>
      <c r="H17" s="6">
        <v>0</v>
      </c>
    </row>
    <row r="18" spans="1:8">
      <c r="A18" s="36" t="s">
        <v>138</v>
      </c>
      <c r="B18" s="36"/>
      <c r="C18" s="36"/>
      <c r="D18" s="36"/>
      <c r="E18" s="36"/>
      <c r="F18" s="36"/>
      <c r="G18" s="36"/>
      <c r="H18" s="36"/>
    </row>
    <row r="19" spans="1:8">
      <c r="A19" s="13" t="s">
        <v>139</v>
      </c>
      <c r="B19" s="55" t="s">
        <v>140</v>
      </c>
      <c r="C19" s="55"/>
      <c r="D19" s="6">
        <v>6392146</v>
      </c>
      <c r="E19" s="6">
        <v>-3602826</v>
      </c>
      <c r="F19" s="6">
        <v>-3602826</v>
      </c>
      <c r="G19" s="6">
        <v>-2702120</v>
      </c>
      <c r="H19" s="6">
        <v>0</v>
      </c>
    </row>
    <row r="20" spans="1:8">
      <c r="A20" s="4" t="s">
        <v>24</v>
      </c>
      <c r="B20" s="55" t="s">
        <v>128</v>
      </c>
      <c r="C20" s="55"/>
      <c r="D20" s="6">
        <v>6392146</v>
      </c>
      <c r="E20" s="6">
        <v>-3602826</v>
      </c>
      <c r="F20" s="6">
        <v>-3602826</v>
      </c>
      <c r="G20" s="6">
        <v>-2702120</v>
      </c>
      <c r="H20" s="6">
        <v>0</v>
      </c>
    </row>
    <row r="21" spans="1:8">
      <c r="A21" s="13" t="s">
        <v>141</v>
      </c>
      <c r="B21" s="55" t="s">
        <v>142</v>
      </c>
      <c r="C21" s="55"/>
      <c r="D21" s="6">
        <v>-1702346</v>
      </c>
      <c r="E21" s="6">
        <v>9511078</v>
      </c>
      <c r="F21" s="6">
        <v>0</v>
      </c>
      <c r="G21" s="6">
        <v>0</v>
      </c>
      <c r="H21" s="6">
        <v>0</v>
      </c>
    </row>
    <row r="22" spans="1:8">
      <c r="A22" s="4" t="s">
        <v>24</v>
      </c>
      <c r="B22" s="55" t="s">
        <v>119</v>
      </c>
      <c r="C22" s="55"/>
      <c r="D22" s="6">
        <v>-22919346</v>
      </c>
      <c r="E22" s="6">
        <v>-1120748</v>
      </c>
      <c r="F22" s="6">
        <v>-3602826</v>
      </c>
      <c r="G22" s="6">
        <v>-2702120</v>
      </c>
      <c r="H22" s="6">
        <v>0</v>
      </c>
    </row>
    <row r="23" spans="1:8">
      <c r="A23" s="4" t="s">
        <v>24</v>
      </c>
      <c r="B23" s="55" t="s">
        <v>128</v>
      </c>
      <c r="C23" s="55"/>
      <c r="D23" s="6">
        <v>21217000</v>
      </c>
      <c r="E23" s="6">
        <v>10631826</v>
      </c>
      <c r="F23" s="6">
        <v>3602826</v>
      </c>
      <c r="G23" s="6">
        <v>2702120</v>
      </c>
      <c r="H23" s="6">
        <v>0</v>
      </c>
    </row>
    <row r="24" spans="1:8">
      <c r="A24" s="4" t="s">
        <v>24</v>
      </c>
      <c r="B24" s="37" t="s">
        <v>122</v>
      </c>
      <c r="C24" s="37"/>
      <c r="D24" s="5">
        <v>4689800</v>
      </c>
      <c r="E24" s="5">
        <v>5908252</v>
      </c>
      <c r="F24" s="5">
        <v>-3602826</v>
      </c>
      <c r="G24" s="5">
        <v>-2702120</v>
      </c>
      <c r="H24" s="5">
        <v>0</v>
      </c>
    </row>
    <row r="25" spans="1:8">
      <c r="A25" s="4" t="s">
        <v>24</v>
      </c>
      <c r="B25" s="38" t="s">
        <v>115</v>
      </c>
      <c r="C25" s="38"/>
      <c r="D25" s="6">
        <v>-22919346</v>
      </c>
      <c r="E25" s="6">
        <v>-1120748</v>
      </c>
      <c r="F25" s="6">
        <v>-3602826</v>
      </c>
      <c r="G25" s="6">
        <v>-2702120</v>
      </c>
      <c r="H25" s="6">
        <v>0</v>
      </c>
    </row>
    <row r="26" spans="1:8">
      <c r="A26" s="4" t="s">
        <v>24</v>
      </c>
      <c r="B26" s="38" t="s">
        <v>26</v>
      </c>
      <c r="C26" s="38"/>
      <c r="D26" s="6">
        <v>27609146</v>
      </c>
      <c r="E26" s="6">
        <v>7029000</v>
      </c>
      <c r="F26" s="6">
        <v>0</v>
      </c>
      <c r="G26" s="6">
        <v>0</v>
      </c>
      <c r="H26" s="6">
        <v>0</v>
      </c>
    </row>
  </sheetData>
  <mergeCells count="26">
    <mergeCell ref="G1:H1"/>
    <mergeCell ref="G2:H2"/>
    <mergeCell ref="G3:H3"/>
    <mergeCell ref="A4:H4"/>
    <mergeCell ref="A5:B5"/>
    <mergeCell ref="A6:B6"/>
    <mergeCell ref="B7:C7"/>
    <mergeCell ref="B8:C8"/>
    <mergeCell ref="A9:H9"/>
    <mergeCell ref="B10:C10"/>
    <mergeCell ref="B11:C11"/>
    <mergeCell ref="B12:C12"/>
    <mergeCell ref="B13:C13"/>
    <mergeCell ref="B14:C14"/>
    <mergeCell ref="B15:C15"/>
    <mergeCell ref="B16:C16"/>
    <mergeCell ref="B17:C17"/>
    <mergeCell ref="A18:H18"/>
    <mergeCell ref="B25:C25"/>
    <mergeCell ref="B26:C26"/>
    <mergeCell ref="B19:C19"/>
    <mergeCell ref="B20:C20"/>
    <mergeCell ref="B21:C21"/>
    <mergeCell ref="B22:C22"/>
    <mergeCell ref="B23:C23"/>
    <mergeCell ref="B24:C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F36" sqref="F36"/>
    </sheetView>
  </sheetViews>
  <sheetFormatPr defaultRowHeight="12.75"/>
  <cols>
    <col min="1" max="1" width="8.85546875" customWidth="1"/>
    <col min="2" max="2" width="28.42578125" customWidth="1"/>
    <col min="3" max="3" width="22" customWidth="1"/>
    <col min="4" max="8" width="13.42578125" customWidth="1"/>
  </cols>
  <sheetData>
    <row r="1" spans="1:8">
      <c r="A1" s="1"/>
      <c r="B1" s="1"/>
      <c r="C1" s="1"/>
      <c r="D1" s="1"/>
      <c r="E1" s="1"/>
      <c r="F1" s="1"/>
      <c r="G1" s="30" t="s">
        <v>143</v>
      </c>
      <c r="H1" s="30"/>
    </row>
    <row r="2" spans="1:8">
      <c r="A2" s="1"/>
      <c r="B2" s="1"/>
      <c r="C2" s="1"/>
      <c r="D2" s="1"/>
      <c r="E2" s="1"/>
      <c r="F2" s="1"/>
      <c r="G2" s="31" t="s">
        <v>1</v>
      </c>
      <c r="H2" s="31"/>
    </row>
    <row r="3" spans="1:8">
      <c r="A3" s="1"/>
      <c r="B3" s="1"/>
      <c r="C3" s="1"/>
      <c r="D3" s="1"/>
      <c r="E3" s="1"/>
      <c r="F3" s="1"/>
      <c r="G3" s="31" t="s">
        <v>2</v>
      </c>
      <c r="H3" s="31"/>
    </row>
    <row r="4" spans="1:8">
      <c r="A4" s="32" t="s">
        <v>144</v>
      </c>
      <c r="B4" s="32"/>
      <c r="C4" s="32"/>
      <c r="D4" s="32"/>
      <c r="E4" s="32"/>
      <c r="F4" s="32"/>
      <c r="G4" s="32"/>
      <c r="H4" s="32"/>
    </row>
    <row r="5" spans="1:8">
      <c r="A5" s="33" t="s">
        <v>4</v>
      </c>
      <c r="B5" s="33"/>
      <c r="C5" s="1"/>
      <c r="D5" s="1"/>
      <c r="E5" s="1"/>
      <c r="F5" s="1"/>
      <c r="G5" s="1"/>
      <c r="H5" s="1"/>
    </row>
    <row r="6" spans="1:8">
      <c r="A6" s="56" t="s">
        <v>5</v>
      </c>
      <c r="B6" s="56"/>
      <c r="C6" s="1"/>
      <c r="D6" s="1"/>
      <c r="E6" s="1"/>
      <c r="F6" s="1"/>
      <c r="G6" s="1"/>
      <c r="H6" s="2" t="s">
        <v>6</v>
      </c>
    </row>
    <row r="7" spans="1:8" ht="21">
      <c r="A7" s="3" t="s">
        <v>39</v>
      </c>
      <c r="B7" s="35" t="s">
        <v>8</v>
      </c>
      <c r="C7" s="35"/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</row>
    <row r="8" spans="1:8">
      <c r="A8" s="4" t="s">
        <v>14</v>
      </c>
      <c r="B8" s="36" t="s">
        <v>15</v>
      </c>
      <c r="C8" s="36"/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</row>
    <row r="9" spans="1:8">
      <c r="A9" s="4" t="s">
        <v>134</v>
      </c>
      <c r="B9" s="38" t="s">
        <v>145</v>
      </c>
      <c r="C9" s="38"/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>
      <c r="A10" s="4" t="s">
        <v>24</v>
      </c>
      <c r="B10" s="38" t="s">
        <v>146</v>
      </c>
      <c r="C10" s="38"/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>
      <c r="A11" s="4" t="s">
        <v>136</v>
      </c>
      <c r="B11" s="38" t="s">
        <v>147</v>
      </c>
      <c r="C11" s="38"/>
      <c r="D11" s="6">
        <v>6392146</v>
      </c>
      <c r="E11" s="6">
        <v>-3602826</v>
      </c>
      <c r="F11" s="6">
        <v>-3602826</v>
      </c>
      <c r="G11" s="6">
        <v>-2702120</v>
      </c>
      <c r="H11" s="6">
        <v>0</v>
      </c>
    </row>
    <row r="12" spans="1:8">
      <c r="A12" s="4" t="s">
        <v>24</v>
      </c>
      <c r="B12" s="38" t="s">
        <v>148</v>
      </c>
      <c r="C12" s="38"/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>
      <c r="A13" s="4" t="s">
        <v>24</v>
      </c>
      <c r="B13" s="38" t="s">
        <v>149</v>
      </c>
      <c r="C13" s="38"/>
      <c r="D13" s="6">
        <v>6392146</v>
      </c>
      <c r="E13" s="6">
        <v>-3602826</v>
      </c>
      <c r="F13" s="6">
        <v>-3602826</v>
      </c>
      <c r="G13" s="6">
        <v>-2702120</v>
      </c>
      <c r="H13" s="6">
        <v>0</v>
      </c>
    </row>
    <row r="14" spans="1:8">
      <c r="A14" s="4" t="s">
        <v>24</v>
      </c>
      <c r="B14" s="37" t="s">
        <v>150</v>
      </c>
      <c r="C14" s="37"/>
      <c r="D14" s="5">
        <v>6392146</v>
      </c>
      <c r="E14" s="5">
        <v>-3602826</v>
      </c>
      <c r="F14" s="5">
        <v>-3602826</v>
      </c>
      <c r="G14" s="5">
        <v>-2702120</v>
      </c>
      <c r="H14" s="5">
        <v>0</v>
      </c>
    </row>
  </sheetData>
  <mergeCells count="14">
    <mergeCell ref="G1:H1"/>
    <mergeCell ref="G2:H2"/>
    <mergeCell ref="G3:H3"/>
    <mergeCell ref="A4:H4"/>
    <mergeCell ref="A5:B5"/>
    <mergeCell ref="A6:B6"/>
    <mergeCell ref="B13:C13"/>
    <mergeCell ref="B14:C14"/>
    <mergeCell ref="B7:C7"/>
    <mergeCell ref="B8:C8"/>
    <mergeCell ref="B9:C9"/>
    <mergeCell ref="B10:C10"/>
    <mergeCell ref="B11:C11"/>
    <mergeCell ref="B12:C1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28" sqref="C28"/>
    </sheetView>
  </sheetViews>
  <sheetFormatPr defaultRowHeight="12.75"/>
  <cols>
    <col min="1" max="1" width="8.85546875" customWidth="1"/>
    <col min="2" max="2" width="50.42578125" customWidth="1"/>
    <col min="3" max="7" width="13.42578125" customWidth="1"/>
  </cols>
  <sheetData>
    <row r="1" spans="1:7">
      <c r="A1" s="1"/>
      <c r="B1" s="1"/>
      <c r="C1" s="1"/>
      <c r="D1" s="1"/>
      <c r="E1" s="1"/>
      <c r="F1" s="57" t="s">
        <v>151</v>
      </c>
      <c r="G1" s="57"/>
    </row>
    <row r="2" spans="1:7" ht="12.75" customHeight="1">
      <c r="A2" s="1"/>
      <c r="B2" s="1"/>
      <c r="C2" s="1"/>
      <c r="D2" s="1"/>
      <c r="E2" s="1"/>
      <c r="F2" s="31" t="s">
        <v>1</v>
      </c>
      <c r="G2" s="31"/>
    </row>
    <row r="3" spans="1:7" ht="12.75" customHeight="1">
      <c r="A3" s="1"/>
      <c r="B3" s="1"/>
      <c r="C3" s="1"/>
      <c r="D3" s="1"/>
      <c r="E3" s="1"/>
      <c r="F3" s="31" t="s">
        <v>2</v>
      </c>
      <c r="G3" s="31"/>
    </row>
    <row r="4" spans="1:7" ht="12.75" customHeight="1">
      <c r="A4" s="32" t="s">
        <v>152</v>
      </c>
      <c r="B4" s="32"/>
      <c r="C4" s="32"/>
      <c r="D4" s="32"/>
      <c r="E4" s="32"/>
      <c r="F4" s="32"/>
      <c r="G4" s="32"/>
    </row>
    <row r="5" spans="1:7">
      <c r="A5" s="1"/>
      <c r="B5" s="1"/>
      <c r="C5" s="1"/>
      <c r="D5" s="1"/>
      <c r="E5" s="1"/>
      <c r="F5" s="1"/>
      <c r="G5" s="2" t="s">
        <v>6</v>
      </c>
    </row>
    <row r="6" spans="1:7" ht="21">
      <c r="A6" s="3" t="s">
        <v>39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</row>
    <row r="7" spans="1:7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20</v>
      </c>
    </row>
    <row r="8" spans="1:7" ht="12.75" customHeight="1">
      <c r="A8" s="36" t="s">
        <v>153</v>
      </c>
      <c r="B8" s="36"/>
      <c r="C8" s="36"/>
      <c r="D8" s="36"/>
      <c r="E8" s="36"/>
      <c r="F8" s="36"/>
      <c r="G8" s="36"/>
    </row>
    <row r="9" spans="1:7" ht="12.75" customHeight="1">
      <c r="A9" s="36" t="s">
        <v>154</v>
      </c>
      <c r="B9" s="36"/>
      <c r="C9" s="36"/>
      <c r="D9" s="36"/>
      <c r="E9" s="36"/>
      <c r="F9" s="36"/>
      <c r="G9" s="36"/>
    </row>
    <row r="10" spans="1:7">
      <c r="A10" s="1"/>
      <c r="B10" s="1"/>
      <c r="C10" s="1"/>
      <c r="D10" s="1"/>
      <c r="E10" s="1"/>
      <c r="F10" s="1"/>
      <c r="G10" s="1"/>
    </row>
  </sheetData>
  <mergeCells count="6">
    <mergeCell ref="A4:G4"/>
    <mergeCell ref="A8:G8"/>
    <mergeCell ref="A9:G9"/>
    <mergeCell ref="F1:G1"/>
    <mergeCell ref="F2:G2"/>
    <mergeCell ref="F3:G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topLeftCell="A4" workbookViewId="0">
      <selection activeCell="L29" sqref="L29"/>
    </sheetView>
  </sheetViews>
  <sheetFormatPr defaultRowHeight="12.75"/>
  <cols>
    <col min="1" max="1" width="8.85546875" customWidth="1"/>
    <col min="2" max="2" width="28.42578125" customWidth="1"/>
    <col min="3" max="3" width="22" customWidth="1"/>
    <col min="4" max="8" width="13.42578125" customWidth="1"/>
  </cols>
  <sheetData>
    <row r="1" spans="1:8">
      <c r="A1" s="1"/>
      <c r="B1" s="1"/>
      <c r="C1" s="1"/>
      <c r="D1" s="1"/>
      <c r="E1" s="1"/>
      <c r="F1" s="1"/>
      <c r="G1" s="30" t="s">
        <v>155</v>
      </c>
      <c r="H1" s="30"/>
    </row>
    <row r="2" spans="1:8">
      <c r="A2" s="1"/>
      <c r="B2" s="1"/>
      <c r="C2" s="1"/>
      <c r="D2" s="1"/>
      <c r="E2" s="1"/>
      <c r="F2" s="1"/>
      <c r="G2" s="31" t="s">
        <v>1</v>
      </c>
      <c r="H2" s="31"/>
    </row>
    <row r="3" spans="1:8">
      <c r="A3" s="1"/>
      <c r="B3" s="1"/>
      <c r="C3" s="1"/>
      <c r="D3" s="1"/>
      <c r="E3" s="1"/>
      <c r="F3" s="1"/>
      <c r="G3" s="31" t="s">
        <v>2</v>
      </c>
      <c r="H3" s="31"/>
    </row>
    <row r="4" spans="1:8">
      <c r="A4" s="32" t="s">
        <v>156</v>
      </c>
      <c r="B4" s="32"/>
      <c r="C4" s="32"/>
      <c r="D4" s="32"/>
      <c r="E4" s="32"/>
      <c r="F4" s="32"/>
      <c r="G4" s="32"/>
      <c r="H4" s="32"/>
    </row>
    <row r="5" spans="1:8">
      <c r="A5" s="33" t="s">
        <v>4</v>
      </c>
      <c r="B5" s="33"/>
      <c r="C5" s="1"/>
      <c r="D5" s="1"/>
      <c r="E5" s="1"/>
      <c r="F5" s="1"/>
      <c r="G5" s="1"/>
      <c r="H5" s="1"/>
    </row>
    <row r="6" spans="1:8">
      <c r="A6" s="56" t="s">
        <v>5</v>
      </c>
      <c r="B6" s="56"/>
      <c r="C6" s="1"/>
      <c r="D6" s="1"/>
      <c r="E6" s="1"/>
      <c r="F6" s="1"/>
      <c r="G6" s="1"/>
      <c r="H6" s="2" t="s">
        <v>6</v>
      </c>
    </row>
    <row r="7" spans="1:8" ht="21">
      <c r="A7" s="3" t="s">
        <v>157</v>
      </c>
      <c r="B7" s="35" t="s">
        <v>158</v>
      </c>
      <c r="C7" s="35"/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</row>
    <row r="8" spans="1:8">
      <c r="A8" s="4" t="s">
        <v>14</v>
      </c>
      <c r="B8" s="36" t="s">
        <v>15</v>
      </c>
      <c r="C8" s="36"/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</row>
    <row r="9" spans="1:8">
      <c r="A9" s="9" t="s">
        <v>159</v>
      </c>
      <c r="B9" s="58" t="s">
        <v>160</v>
      </c>
      <c r="C9" s="58"/>
      <c r="D9" s="6">
        <v>116405626</v>
      </c>
      <c r="E9" s="6">
        <v>113523051</v>
      </c>
      <c r="F9" s="6">
        <v>107098965</v>
      </c>
      <c r="G9" s="6">
        <v>116323620</v>
      </c>
      <c r="H9" s="6">
        <v>123729745</v>
      </c>
    </row>
    <row r="10" spans="1:8">
      <c r="A10" s="3" t="s">
        <v>24</v>
      </c>
      <c r="B10" s="38" t="s">
        <v>25</v>
      </c>
      <c r="C10" s="38"/>
      <c r="D10" s="6">
        <v>91092147</v>
      </c>
      <c r="E10" s="6">
        <v>105986251</v>
      </c>
      <c r="F10" s="6">
        <v>104376565</v>
      </c>
      <c r="G10" s="6">
        <v>113479630</v>
      </c>
      <c r="H10" s="6">
        <v>120765730</v>
      </c>
    </row>
    <row r="11" spans="1:8">
      <c r="A11" s="3" t="s">
        <v>24</v>
      </c>
      <c r="B11" s="38" t="s">
        <v>26</v>
      </c>
      <c r="C11" s="38"/>
      <c r="D11" s="6">
        <v>25313479</v>
      </c>
      <c r="E11" s="6">
        <v>7536800</v>
      </c>
      <c r="F11" s="6">
        <v>2722400</v>
      </c>
      <c r="G11" s="6">
        <v>2843990</v>
      </c>
      <c r="H11" s="6">
        <v>2964015</v>
      </c>
    </row>
    <row r="12" spans="1:8">
      <c r="A12" s="9" t="s">
        <v>161</v>
      </c>
      <c r="B12" s="58" t="s">
        <v>162</v>
      </c>
      <c r="C12" s="58"/>
      <c r="D12" s="6">
        <v>154370734</v>
      </c>
      <c r="E12" s="6">
        <v>196252121</v>
      </c>
      <c r="F12" s="6">
        <v>208863716</v>
      </c>
      <c r="G12" s="6">
        <v>228876363</v>
      </c>
      <c r="H12" s="6">
        <v>244936374</v>
      </c>
    </row>
    <row r="13" spans="1:8">
      <c r="A13" s="3" t="s">
        <v>24</v>
      </c>
      <c r="B13" s="38" t="s">
        <v>25</v>
      </c>
      <c r="C13" s="38"/>
      <c r="D13" s="6">
        <v>147563084</v>
      </c>
      <c r="E13" s="6">
        <v>195946916</v>
      </c>
      <c r="F13" s="6">
        <v>208788116</v>
      </c>
      <c r="G13" s="6">
        <v>228797263</v>
      </c>
      <c r="H13" s="6">
        <v>244854274</v>
      </c>
    </row>
    <row r="14" spans="1:8">
      <c r="A14" s="3" t="s">
        <v>24</v>
      </c>
      <c r="B14" s="38" t="s">
        <v>26</v>
      </c>
      <c r="C14" s="38"/>
      <c r="D14" s="6">
        <v>6807650</v>
      </c>
      <c r="E14" s="6">
        <v>305205</v>
      </c>
      <c r="F14" s="6">
        <v>75600</v>
      </c>
      <c r="G14" s="6">
        <v>79100</v>
      </c>
      <c r="H14" s="6">
        <v>82100</v>
      </c>
    </row>
    <row r="15" spans="1:8">
      <c r="A15" s="9" t="s">
        <v>163</v>
      </c>
      <c r="B15" s="58" t="s">
        <v>164</v>
      </c>
      <c r="C15" s="58"/>
      <c r="D15" s="6">
        <v>0</v>
      </c>
      <c r="E15" s="6">
        <v>887382</v>
      </c>
      <c r="F15" s="6">
        <v>1138400</v>
      </c>
      <c r="G15" s="6">
        <v>1243100</v>
      </c>
      <c r="H15" s="6">
        <v>1323900</v>
      </c>
    </row>
    <row r="16" spans="1:8">
      <c r="A16" s="3" t="s">
        <v>24</v>
      </c>
      <c r="B16" s="38" t="s">
        <v>25</v>
      </c>
      <c r="C16" s="38"/>
      <c r="D16" s="6">
        <v>0</v>
      </c>
      <c r="E16" s="6">
        <v>838382</v>
      </c>
      <c r="F16" s="6">
        <v>1138400</v>
      </c>
      <c r="G16" s="6">
        <v>1243100</v>
      </c>
      <c r="H16" s="6">
        <v>1323900</v>
      </c>
    </row>
    <row r="17" spans="1:8">
      <c r="A17" s="3" t="s">
        <v>24</v>
      </c>
      <c r="B17" s="38" t="s">
        <v>26</v>
      </c>
      <c r="C17" s="38"/>
      <c r="D17" s="6">
        <v>0</v>
      </c>
      <c r="E17" s="6">
        <v>49000</v>
      </c>
      <c r="F17" s="6">
        <v>0</v>
      </c>
      <c r="G17" s="6">
        <v>0</v>
      </c>
      <c r="H17" s="6">
        <v>0</v>
      </c>
    </row>
    <row r="18" spans="1:8">
      <c r="A18" s="9" t="s">
        <v>165</v>
      </c>
      <c r="B18" s="58" t="s">
        <v>166</v>
      </c>
      <c r="C18" s="58"/>
      <c r="D18" s="6">
        <v>12709099</v>
      </c>
      <c r="E18" s="6">
        <v>20474578</v>
      </c>
      <c r="F18" s="6">
        <v>16800606</v>
      </c>
      <c r="G18" s="6">
        <v>18336800</v>
      </c>
      <c r="H18" s="6">
        <v>19522700</v>
      </c>
    </row>
    <row r="19" spans="1:8">
      <c r="A19" s="3" t="s">
        <v>24</v>
      </c>
      <c r="B19" s="38" t="s">
        <v>25</v>
      </c>
      <c r="C19" s="38"/>
      <c r="D19" s="6">
        <v>12181623</v>
      </c>
      <c r="E19" s="6">
        <v>15659978</v>
      </c>
      <c r="F19" s="6">
        <v>16686006</v>
      </c>
      <c r="G19" s="6">
        <v>18222200</v>
      </c>
      <c r="H19" s="6">
        <v>19408100</v>
      </c>
    </row>
    <row r="20" spans="1:8">
      <c r="A20" s="3" t="s">
        <v>24</v>
      </c>
      <c r="B20" s="38" t="s">
        <v>26</v>
      </c>
      <c r="C20" s="38"/>
      <c r="D20" s="6">
        <v>527476</v>
      </c>
      <c r="E20" s="6">
        <v>4814600</v>
      </c>
      <c r="F20" s="6">
        <v>114600</v>
      </c>
      <c r="G20" s="6">
        <v>114600</v>
      </c>
      <c r="H20" s="6">
        <v>114600</v>
      </c>
    </row>
    <row r="21" spans="1:8">
      <c r="A21" s="9" t="s">
        <v>167</v>
      </c>
      <c r="B21" s="58" t="s">
        <v>168</v>
      </c>
      <c r="C21" s="58"/>
      <c r="D21" s="6">
        <v>5593348</v>
      </c>
      <c r="E21" s="6">
        <v>4038920</v>
      </c>
      <c r="F21" s="6">
        <v>2253700</v>
      </c>
      <c r="G21" s="6">
        <v>2442600</v>
      </c>
      <c r="H21" s="6">
        <v>2589400</v>
      </c>
    </row>
    <row r="22" spans="1:8">
      <c r="A22" s="3" t="s">
        <v>24</v>
      </c>
      <c r="B22" s="38" t="s">
        <v>25</v>
      </c>
      <c r="C22" s="38"/>
      <c r="D22" s="6">
        <v>1694169</v>
      </c>
      <c r="E22" s="6">
        <v>1932170</v>
      </c>
      <c r="F22" s="6">
        <v>2253700</v>
      </c>
      <c r="G22" s="6">
        <v>2442600</v>
      </c>
      <c r="H22" s="6">
        <v>2589400</v>
      </c>
    </row>
    <row r="23" spans="1:8">
      <c r="A23" s="3" t="s">
        <v>24</v>
      </c>
      <c r="B23" s="38" t="s">
        <v>26</v>
      </c>
      <c r="C23" s="38"/>
      <c r="D23" s="6">
        <v>3899179</v>
      </c>
      <c r="E23" s="6">
        <v>2106750</v>
      </c>
      <c r="F23" s="6">
        <v>0</v>
      </c>
      <c r="G23" s="6">
        <v>0</v>
      </c>
      <c r="H23" s="6">
        <v>0</v>
      </c>
    </row>
    <row r="24" spans="1:8">
      <c r="A24" s="9" t="s">
        <v>32</v>
      </c>
      <c r="B24" s="37" t="s">
        <v>169</v>
      </c>
      <c r="C24" s="37"/>
      <c r="D24" s="5">
        <v>289078807</v>
      </c>
      <c r="E24" s="5">
        <v>335176052</v>
      </c>
      <c r="F24" s="5">
        <v>336155387</v>
      </c>
      <c r="G24" s="5">
        <v>367222483</v>
      </c>
      <c r="H24" s="5">
        <v>392102119</v>
      </c>
    </row>
    <row r="25" spans="1:8">
      <c r="A25" s="3" t="s">
        <v>24</v>
      </c>
      <c r="B25" s="38" t="s">
        <v>25</v>
      </c>
      <c r="C25" s="38"/>
      <c r="D25" s="5">
        <v>252531023</v>
      </c>
      <c r="E25" s="5">
        <v>320363697</v>
      </c>
      <c r="F25" s="5">
        <v>333242787</v>
      </c>
      <c r="G25" s="5">
        <v>364184793</v>
      </c>
      <c r="H25" s="5">
        <v>388941404</v>
      </c>
    </row>
    <row r="26" spans="1:8">
      <c r="A26" s="3" t="s">
        <v>24</v>
      </c>
      <c r="B26" s="38" t="s">
        <v>26</v>
      </c>
      <c r="C26" s="38"/>
      <c r="D26" s="5">
        <v>36547784</v>
      </c>
      <c r="E26" s="5">
        <v>14812355</v>
      </c>
      <c r="F26" s="5">
        <v>2912600</v>
      </c>
      <c r="G26" s="5">
        <v>3037690</v>
      </c>
      <c r="H26" s="5">
        <v>3160715</v>
      </c>
    </row>
  </sheetData>
  <mergeCells count="26">
    <mergeCell ref="G1:H1"/>
    <mergeCell ref="G2:H2"/>
    <mergeCell ref="G3:H3"/>
    <mergeCell ref="A4:H4"/>
    <mergeCell ref="A5:B5"/>
    <mergeCell ref="A6:B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5:C25"/>
    <mergeCell ref="B26:C26"/>
    <mergeCell ref="B19:C19"/>
    <mergeCell ref="B20:C20"/>
    <mergeCell ref="B21:C21"/>
    <mergeCell ref="B22:C22"/>
    <mergeCell ref="B23:C23"/>
    <mergeCell ref="B24:C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D28" sqref="D28"/>
    </sheetView>
  </sheetViews>
  <sheetFormatPr defaultRowHeight="12.75"/>
  <cols>
    <col min="1" max="1" width="8.85546875" customWidth="1"/>
    <col min="2" max="2" width="28.42578125" customWidth="1"/>
    <col min="3" max="3" width="22" customWidth="1"/>
    <col min="4" max="8" width="13.42578125" customWidth="1"/>
  </cols>
  <sheetData>
    <row r="1" spans="1:8">
      <c r="A1" s="1"/>
      <c r="B1" s="1"/>
      <c r="C1" s="1"/>
      <c r="D1" s="1"/>
      <c r="E1" s="1"/>
      <c r="F1" s="1"/>
      <c r="G1" s="57" t="s">
        <v>170</v>
      </c>
      <c r="H1" s="57"/>
    </row>
    <row r="2" spans="1:8">
      <c r="A2" s="1"/>
      <c r="B2" s="1"/>
      <c r="C2" s="1"/>
      <c r="D2" s="1"/>
      <c r="E2" s="1"/>
      <c r="F2" s="1"/>
      <c r="G2" s="31" t="s">
        <v>1</v>
      </c>
      <c r="H2" s="31"/>
    </row>
    <row r="3" spans="1:8">
      <c r="A3" s="1"/>
      <c r="B3" s="1"/>
      <c r="C3" s="1"/>
      <c r="D3" s="1"/>
      <c r="E3" s="1"/>
      <c r="F3" s="1"/>
      <c r="G3" s="31" t="s">
        <v>2</v>
      </c>
      <c r="H3" s="31"/>
    </row>
    <row r="4" spans="1:8">
      <c r="A4" s="32" t="s">
        <v>171</v>
      </c>
      <c r="B4" s="32"/>
      <c r="C4" s="32"/>
      <c r="D4" s="32"/>
      <c r="E4" s="32"/>
      <c r="F4" s="32"/>
      <c r="G4" s="32"/>
      <c r="H4" s="32"/>
    </row>
    <row r="5" spans="1:8">
      <c r="A5" s="33" t="s">
        <v>4</v>
      </c>
      <c r="B5" s="33"/>
      <c r="C5" s="1"/>
      <c r="D5" s="1"/>
      <c r="E5" s="1"/>
      <c r="F5" s="1"/>
      <c r="G5" s="1"/>
      <c r="H5" s="1"/>
    </row>
    <row r="6" spans="1:8">
      <c r="A6" s="56" t="s">
        <v>5</v>
      </c>
      <c r="B6" s="56"/>
      <c r="C6" s="1"/>
      <c r="D6" s="1"/>
      <c r="E6" s="1"/>
      <c r="F6" s="1"/>
      <c r="G6" s="1"/>
      <c r="H6" s="2" t="s">
        <v>6</v>
      </c>
    </row>
    <row r="7" spans="1:8" ht="21">
      <c r="A7" s="3" t="s">
        <v>39</v>
      </c>
      <c r="B7" s="35" t="s">
        <v>8</v>
      </c>
      <c r="C7" s="35"/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</row>
    <row r="8" spans="1:8">
      <c r="A8" s="4" t="s">
        <v>14</v>
      </c>
      <c r="B8" s="36" t="s">
        <v>15</v>
      </c>
      <c r="C8" s="36"/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</row>
    <row r="9" spans="1:8">
      <c r="A9" s="9" t="s">
        <v>172</v>
      </c>
      <c r="B9" s="59" t="s">
        <v>173</v>
      </c>
      <c r="C9" s="59"/>
      <c r="D9" s="14">
        <v>25702846</v>
      </c>
      <c r="E9" s="14">
        <v>31222113</v>
      </c>
      <c r="F9" s="14">
        <v>30301778</v>
      </c>
      <c r="G9" s="14">
        <v>33533096</v>
      </c>
      <c r="H9" s="14">
        <v>35801952</v>
      </c>
    </row>
    <row r="10" spans="1:8">
      <c r="A10" s="3" t="s">
        <v>24</v>
      </c>
      <c r="B10" s="38" t="s">
        <v>25</v>
      </c>
      <c r="C10" s="38"/>
      <c r="D10" s="6">
        <v>25394662</v>
      </c>
      <c r="E10" s="6">
        <v>31022113</v>
      </c>
      <c r="F10" s="6">
        <v>30271778</v>
      </c>
      <c r="G10" s="6">
        <v>33501506</v>
      </c>
      <c r="H10" s="6">
        <v>35768782</v>
      </c>
    </row>
    <row r="11" spans="1:8">
      <c r="A11" s="3" t="s">
        <v>24</v>
      </c>
      <c r="B11" s="38" t="s">
        <v>26</v>
      </c>
      <c r="C11" s="38"/>
      <c r="D11" s="6">
        <v>308184</v>
      </c>
      <c r="E11" s="6">
        <v>200000</v>
      </c>
      <c r="F11" s="6">
        <v>30000</v>
      </c>
      <c r="G11" s="6">
        <v>31590</v>
      </c>
      <c r="H11" s="6">
        <v>33170</v>
      </c>
    </row>
    <row r="12" spans="1:8">
      <c r="A12" s="9" t="s">
        <v>174</v>
      </c>
      <c r="B12" s="59" t="s">
        <v>175</v>
      </c>
      <c r="C12" s="59"/>
      <c r="D12" s="14">
        <v>189089152</v>
      </c>
      <c r="E12" s="14">
        <v>247319336</v>
      </c>
      <c r="F12" s="14">
        <v>260471245</v>
      </c>
      <c r="G12" s="14">
        <v>283990386</v>
      </c>
      <c r="H12" s="14">
        <v>303703668</v>
      </c>
    </row>
    <row r="13" spans="1:8">
      <c r="A13" s="3" t="s">
        <v>24</v>
      </c>
      <c r="B13" s="38" t="s">
        <v>25</v>
      </c>
      <c r="C13" s="38"/>
      <c r="D13" s="6">
        <v>182000339</v>
      </c>
      <c r="E13" s="6">
        <v>245454931</v>
      </c>
      <c r="F13" s="6">
        <v>259058445</v>
      </c>
      <c r="G13" s="6">
        <v>282505186</v>
      </c>
      <c r="H13" s="6">
        <v>302147023</v>
      </c>
    </row>
    <row r="14" spans="1:8">
      <c r="A14" s="3" t="s">
        <v>24</v>
      </c>
      <c r="B14" s="38" t="s">
        <v>26</v>
      </c>
      <c r="C14" s="38"/>
      <c r="D14" s="6">
        <v>7088813</v>
      </c>
      <c r="E14" s="6">
        <v>1864405</v>
      </c>
      <c r="F14" s="6">
        <v>1412800</v>
      </c>
      <c r="G14" s="6">
        <v>1485200</v>
      </c>
      <c r="H14" s="6">
        <v>1556645</v>
      </c>
    </row>
    <row r="15" spans="1:8">
      <c r="A15" s="9" t="s">
        <v>176</v>
      </c>
      <c r="B15" s="59" t="s">
        <v>177</v>
      </c>
      <c r="C15" s="59"/>
      <c r="D15" s="14">
        <v>18648978</v>
      </c>
      <c r="E15" s="14">
        <v>6322294</v>
      </c>
      <c r="F15" s="14">
        <v>5615000</v>
      </c>
      <c r="G15" s="14">
        <v>6555400</v>
      </c>
      <c r="H15" s="14">
        <v>6973000</v>
      </c>
    </row>
    <row r="16" spans="1:8">
      <c r="A16" s="3" t="s">
        <v>24</v>
      </c>
      <c r="B16" s="38" t="s">
        <v>25</v>
      </c>
      <c r="C16" s="38"/>
      <c r="D16" s="6">
        <v>14265815</v>
      </c>
      <c r="E16" s="6">
        <v>5682294</v>
      </c>
      <c r="F16" s="6">
        <v>5615000</v>
      </c>
      <c r="G16" s="6">
        <v>6555400</v>
      </c>
      <c r="H16" s="6">
        <v>6973000</v>
      </c>
    </row>
    <row r="17" spans="1:8">
      <c r="A17" s="3" t="s">
        <v>24</v>
      </c>
      <c r="B17" s="38" t="s">
        <v>26</v>
      </c>
      <c r="C17" s="38"/>
      <c r="D17" s="6">
        <v>4383163</v>
      </c>
      <c r="E17" s="6">
        <v>640000</v>
      </c>
      <c r="F17" s="6">
        <v>0</v>
      </c>
      <c r="G17" s="6">
        <v>0</v>
      </c>
      <c r="H17" s="6">
        <v>0</v>
      </c>
    </row>
    <row r="18" spans="1:8">
      <c r="A18" s="9" t="s">
        <v>178</v>
      </c>
      <c r="B18" s="59" t="s">
        <v>179</v>
      </c>
      <c r="C18" s="59"/>
      <c r="D18" s="14">
        <v>9648396</v>
      </c>
      <c r="E18" s="14">
        <v>14465827</v>
      </c>
      <c r="F18" s="14">
        <v>15425731</v>
      </c>
      <c r="G18" s="14">
        <v>16739650</v>
      </c>
      <c r="H18" s="14">
        <v>17763730</v>
      </c>
    </row>
    <row r="19" spans="1:8">
      <c r="A19" s="3" t="s">
        <v>24</v>
      </c>
      <c r="B19" s="38" t="s">
        <v>25</v>
      </c>
      <c r="C19" s="38"/>
      <c r="D19" s="6">
        <v>8624113</v>
      </c>
      <c r="E19" s="6">
        <v>13566827</v>
      </c>
      <c r="F19" s="6">
        <v>14591731</v>
      </c>
      <c r="G19" s="6">
        <v>15857650</v>
      </c>
      <c r="H19" s="6">
        <v>16834730</v>
      </c>
    </row>
    <row r="20" spans="1:8">
      <c r="A20" s="3" t="s">
        <v>24</v>
      </c>
      <c r="B20" s="38" t="s">
        <v>26</v>
      </c>
      <c r="C20" s="38"/>
      <c r="D20" s="6">
        <v>1024283</v>
      </c>
      <c r="E20" s="6">
        <v>899000</v>
      </c>
      <c r="F20" s="6">
        <v>834000</v>
      </c>
      <c r="G20" s="6">
        <v>882000</v>
      </c>
      <c r="H20" s="6">
        <v>929000</v>
      </c>
    </row>
    <row r="21" spans="1:8">
      <c r="A21" s="9" t="s">
        <v>180</v>
      </c>
      <c r="B21" s="59" t="s">
        <v>181</v>
      </c>
      <c r="C21" s="59"/>
      <c r="D21" s="14">
        <v>9516613</v>
      </c>
      <c r="E21" s="14">
        <v>12251749</v>
      </c>
      <c r="F21" s="14">
        <v>12823400</v>
      </c>
      <c r="G21" s="14">
        <v>13996000</v>
      </c>
      <c r="H21" s="14">
        <v>14900800</v>
      </c>
    </row>
    <row r="22" spans="1:8">
      <c r="A22" s="3" t="s">
        <v>24</v>
      </c>
      <c r="B22" s="38" t="s">
        <v>25</v>
      </c>
      <c r="C22" s="38"/>
      <c r="D22" s="6">
        <v>9026839</v>
      </c>
      <c r="E22" s="6">
        <v>12024349</v>
      </c>
      <c r="F22" s="6">
        <v>12746000</v>
      </c>
      <c r="G22" s="6">
        <v>13918600</v>
      </c>
      <c r="H22" s="6">
        <v>14823400</v>
      </c>
    </row>
    <row r="23" spans="1:8">
      <c r="A23" s="3" t="s">
        <v>24</v>
      </c>
      <c r="B23" s="38" t="s">
        <v>26</v>
      </c>
      <c r="C23" s="38"/>
      <c r="D23" s="6">
        <v>489774</v>
      </c>
      <c r="E23" s="6">
        <v>227400</v>
      </c>
      <c r="F23" s="6">
        <v>77400</v>
      </c>
      <c r="G23" s="6">
        <v>77400</v>
      </c>
      <c r="H23" s="6">
        <v>77400</v>
      </c>
    </row>
    <row r="24" spans="1:8">
      <c r="A24" s="9" t="s">
        <v>182</v>
      </c>
      <c r="B24" s="59" t="s">
        <v>183</v>
      </c>
      <c r="C24" s="59"/>
      <c r="D24" s="14">
        <v>2370791</v>
      </c>
      <c r="E24" s="14">
        <v>2456288</v>
      </c>
      <c r="F24" s="14">
        <v>2560000</v>
      </c>
      <c r="G24" s="14">
        <v>2795000</v>
      </c>
      <c r="H24" s="14">
        <v>2977500</v>
      </c>
    </row>
    <row r="25" spans="1:8">
      <c r="A25" s="3" t="s">
        <v>24</v>
      </c>
      <c r="B25" s="38" t="s">
        <v>25</v>
      </c>
      <c r="C25" s="38"/>
      <c r="D25" s="6">
        <v>2239529</v>
      </c>
      <c r="E25" s="6">
        <v>2456288</v>
      </c>
      <c r="F25" s="6">
        <v>2560000</v>
      </c>
      <c r="G25" s="6">
        <v>2795000</v>
      </c>
      <c r="H25" s="6">
        <v>2977500</v>
      </c>
    </row>
    <row r="26" spans="1:8">
      <c r="A26" s="3" t="s">
        <v>24</v>
      </c>
      <c r="B26" s="38" t="s">
        <v>26</v>
      </c>
      <c r="C26" s="38"/>
      <c r="D26" s="6">
        <v>131262</v>
      </c>
      <c r="E26" s="6">
        <v>0</v>
      </c>
      <c r="F26" s="6">
        <v>0</v>
      </c>
      <c r="G26" s="6">
        <v>0</v>
      </c>
      <c r="H26" s="6">
        <v>0</v>
      </c>
    </row>
    <row r="27" spans="1:8">
      <c r="A27" s="9" t="s">
        <v>184</v>
      </c>
      <c r="B27" s="59" t="s">
        <v>185</v>
      </c>
      <c r="C27" s="59"/>
      <c r="D27" s="14">
        <v>10466956</v>
      </c>
      <c r="E27" s="14">
        <v>7251715</v>
      </c>
      <c r="F27" s="14">
        <v>6100000</v>
      </c>
      <c r="G27" s="14">
        <v>6558451</v>
      </c>
      <c r="H27" s="14">
        <v>6954469</v>
      </c>
    </row>
    <row r="28" spans="1:8">
      <c r="A28" s="3" t="s">
        <v>24</v>
      </c>
      <c r="B28" s="38" t="s">
        <v>25</v>
      </c>
      <c r="C28" s="38"/>
      <c r="D28" s="6">
        <v>6363755</v>
      </c>
      <c r="E28" s="6">
        <v>6451715</v>
      </c>
      <c r="F28" s="6">
        <v>6100000</v>
      </c>
      <c r="G28" s="6">
        <v>6558451</v>
      </c>
      <c r="H28" s="6">
        <v>6954469</v>
      </c>
    </row>
    <row r="29" spans="1:8">
      <c r="A29" s="3" t="s">
        <v>24</v>
      </c>
      <c r="B29" s="38" t="s">
        <v>26</v>
      </c>
      <c r="C29" s="38"/>
      <c r="D29" s="6">
        <v>4103201</v>
      </c>
      <c r="E29" s="6">
        <v>800000</v>
      </c>
      <c r="F29" s="6">
        <v>0</v>
      </c>
      <c r="G29" s="6">
        <v>0</v>
      </c>
      <c r="H29" s="6">
        <v>0</v>
      </c>
    </row>
    <row r="30" spans="1:8">
      <c r="A30" s="9" t="s">
        <v>186</v>
      </c>
      <c r="B30" s="59" t="s">
        <v>187</v>
      </c>
      <c r="C30" s="59"/>
      <c r="D30" s="14">
        <v>15956892</v>
      </c>
      <c r="E30" s="14">
        <v>9702800</v>
      </c>
      <c r="F30" s="14">
        <v>2085000</v>
      </c>
      <c r="G30" s="14">
        <v>2230800</v>
      </c>
      <c r="H30" s="14">
        <v>2342500</v>
      </c>
    </row>
    <row r="31" spans="1:8">
      <c r="A31" s="3" t="s">
        <v>24</v>
      </c>
      <c r="B31" s="38" t="s">
        <v>25</v>
      </c>
      <c r="C31" s="38"/>
      <c r="D31" s="6">
        <v>2475025</v>
      </c>
      <c r="E31" s="6">
        <v>2710000</v>
      </c>
      <c r="F31" s="6">
        <v>1585000</v>
      </c>
      <c r="G31" s="6">
        <v>1730800</v>
      </c>
      <c r="H31" s="6">
        <v>1842500</v>
      </c>
    </row>
    <row r="32" spans="1:8">
      <c r="A32" s="3" t="s">
        <v>24</v>
      </c>
      <c r="B32" s="38" t="s">
        <v>26</v>
      </c>
      <c r="C32" s="38"/>
      <c r="D32" s="6">
        <v>13481867</v>
      </c>
      <c r="E32" s="6">
        <v>6992800</v>
      </c>
      <c r="F32" s="6">
        <v>500000</v>
      </c>
      <c r="G32" s="6">
        <v>500000</v>
      </c>
      <c r="H32" s="6">
        <v>500000</v>
      </c>
    </row>
    <row r="33" spans="1:8">
      <c r="A33" s="9" t="s">
        <v>188</v>
      </c>
      <c r="B33" s="59" t="s">
        <v>189</v>
      </c>
      <c r="C33" s="59"/>
      <c r="D33" s="14">
        <v>1875654</v>
      </c>
      <c r="E33" s="14">
        <v>1572025</v>
      </c>
      <c r="F33" s="14">
        <v>422664</v>
      </c>
      <c r="G33" s="14">
        <v>459300</v>
      </c>
      <c r="H33" s="14">
        <v>484500</v>
      </c>
    </row>
    <row r="34" spans="1:8">
      <c r="A34" s="3" t="s">
        <v>24</v>
      </c>
      <c r="B34" s="38" t="s">
        <v>25</v>
      </c>
      <c r="C34" s="38"/>
      <c r="D34" s="6">
        <v>237596</v>
      </c>
      <c r="E34" s="6">
        <v>415025</v>
      </c>
      <c r="F34" s="6">
        <v>364264</v>
      </c>
      <c r="G34" s="6">
        <v>397800</v>
      </c>
      <c r="H34" s="6">
        <v>420000</v>
      </c>
    </row>
    <row r="35" spans="1:8">
      <c r="A35" s="3" t="s">
        <v>24</v>
      </c>
      <c r="B35" s="38" t="s">
        <v>26</v>
      </c>
      <c r="C35" s="38"/>
      <c r="D35" s="6">
        <v>1638058</v>
      </c>
      <c r="E35" s="6">
        <v>1157000</v>
      </c>
      <c r="F35" s="6">
        <v>58400</v>
      </c>
      <c r="G35" s="6">
        <v>61500</v>
      </c>
      <c r="H35" s="6">
        <v>64500</v>
      </c>
    </row>
    <row r="36" spans="1:8">
      <c r="A36" s="9" t="s">
        <v>190</v>
      </c>
      <c r="B36" s="59" t="s">
        <v>191</v>
      </c>
      <c r="C36" s="59"/>
      <c r="D36" s="14">
        <v>209181</v>
      </c>
      <c r="E36" s="14">
        <v>260155</v>
      </c>
      <c r="F36" s="14">
        <v>150569</v>
      </c>
      <c r="G36" s="14">
        <v>164400</v>
      </c>
      <c r="H36" s="14">
        <v>0</v>
      </c>
    </row>
    <row r="37" spans="1:8">
      <c r="A37" s="3" t="s">
        <v>24</v>
      </c>
      <c r="B37" s="38" t="s">
        <v>25</v>
      </c>
      <c r="C37" s="38"/>
      <c r="D37" s="6">
        <v>209181</v>
      </c>
      <c r="E37" s="6">
        <v>260155</v>
      </c>
      <c r="F37" s="6">
        <v>150569</v>
      </c>
      <c r="G37" s="6">
        <v>164400</v>
      </c>
      <c r="H37" s="6">
        <v>0</v>
      </c>
    </row>
    <row r="38" spans="1:8">
      <c r="A38" s="3" t="s">
        <v>24</v>
      </c>
      <c r="B38" s="38" t="s">
        <v>26</v>
      </c>
      <c r="C38" s="38"/>
      <c r="D38" s="6">
        <v>0</v>
      </c>
      <c r="E38" s="6">
        <v>0</v>
      </c>
      <c r="F38" s="6">
        <v>0</v>
      </c>
      <c r="G38" s="6">
        <v>0</v>
      </c>
      <c r="H38" s="6">
        <v>0</v>
      </c>
    </row>
    <row r="39" spans="1:8">
      <c r="A39" s="9" t="s">
        <v>192</v>
      </c>
      <c r="B39" s="59" t="s">
        <v>193</v>
      </c>
      <c r="C39" s="59"/>
      <c r="D39" s="14">
        <v>0</v>
      </c>
      <c r="E39" s="14">
        <v>210000</v>
      </c>
      <c r="F39" s="14">
        <v>200000</v>
      </c>
      <c r="G39" s="14">
        <v>200000</v>
      </c>
      <c r="H39" s="14">
        <v>200000</v>
      </c>
    </row>
    <row r="40" spans="1:8">
      <c r="A40" s="3" t="s">
        <v>24</v>
      </c>
      <c r="B40" s="38" t="s">
        <v>25</v>
      </c>
      <c r="C40" s="38"/>
      <c r="D40" s="6">
        <v>0</v>
      </c>
      <c r="E40" s="6">
        <v>210000</v>
      </c>
      <c r="F40" s="6">
        <v>200000</v>
      </c>
      <c r="G40" s="6">
        <v>200000</v>
      </c>
      <c r="H40" s="6">
        <v>200000</v>
      </c>
    </row>
    <row r="41" spans="1:8">
      <c r="A41" s="3" t="s">
        <v>24</v>
      </c>
      <c r="B41" s="38" t="s">
        <v>26</v>
      </c>
      <c r="C41" s="38"/>
      <c r="D41" s="6">
        <v>0</v>
      </c>
      <c r="E41" s="6">
        <v>0</v>
      </c>
      <c r="F41" s="6">
        <v>0</v>
      </c>
      <c r="G41" s="6">
        <v>0</v>
      </c>
      <c r="H41" s="6">
        <v>0</v>
      </c>
    </row>
    <row r="42" spans="1:8">
      <c r="A42" s="9" t="s">
        <v>194</v>
      </c>
      <c r="B42" s="59" t="s">
        <v>195</v>
      </c>
      <c r="C42" s="59"/>
      <c r="D42" s="14">
        <v>5593348</v>
      </c>
      <c r="E42" s="14">
        <v>2141750</v>
      </c>
      <c r="F42" s="14">
        <v>0</v>
      </c>
      <c r="G42" s="14">
        <v>0</v>
      </c>
      <c r="H42" s="14">
        <v>0</v>
      </c>
    </row>
    <row r="43" spans="1:8">
      <c r="A43" s="3" t="s">
        <v>24</v>
      </c>
      <c r="B43" s="38" t="s">
        <v>25</v>
      </c>
      <c r="C43" s="38"/>
      <c r="D43" s="6">
        <v>1694169</v>
      </c>
      <c r="E43" s="6">
        <v>110000</v>
      </c>
      <c r="F43" s="6">
        <v>0</v>
      </c>
      <c r="G43" s="6">
        <v>0</v>
      </c>
      <c r="H43" s="6">
        <v>0</v>
      </c>
    </row>
    <row r="44" spans="1:8">
      <c r="A44" s="3" t="s">
        <v>24</v>
      </c>
      <c r="B44" s="38" t="s">
        <v>26</v>
      </c>
      <c r="C44" s="38"/>
      <c r="D44" s="6">
        <v>3899179</v>
      </c>
      <c r="E44" s="6">
        <v>2031750</v>
      </c>
      <c r="F44" s="6">
        <v>0</v>
      </c>
      <c r="G44" s="6">
        <v>0</v>
      </c>
      <c r="H44" s="6">
        <v>0</v>
      </c>
    </row>
    <row r="45" spans="1:8">
      <c r="A45" s="9" t="s">
        <v>32</v>
      </c>
      <c r="B45" s="37" t="s">
        <v>169</v>
      </c>
      <c r="C45" s="37"/>
      <c r="D45" s="5">
        <v>289078807</v>
      </c>
      <c r="E45" s="5">
        <v>335176052</v>
      </c>
      <c r="F45" s="5">
        <v>336155387</v>
      </c>
      <c r="G45" s="5">
        <v>367222483</v>
      </c>
      <c r="H45" s="5">
        <v>392102119</v>
      </c>
    </row>
    <row r="46" spans="1:8">
      <c r="A46" s="4" t="s">
        <v>24</v>
      </c>
      <c r="B46" s="37" t="s">
        <v>25</v>
      </c>
      <c r="C46" s="37"/>
      <c r="D46" s="5">
        <v>252531023</v>
      </c>
      <c r="E46" s="5">
        <v>320363697</v>
      </c>
      <c r="F46" s="5">
        <v>333242787</v>
      </c>
      <c r="G46" s="5">
        <v>364184793</v>
      </c>
      <c r="H46" s="5">
        <v>388941404</v>
      </c>
    </row>
    <row r="47" spans="1:8">
      <c r="A47" s="4" t="s">
        <v>24</v>
      </c>
      <c r="B47" s="37" t="s">
        <v>26</v>
      </c>
      <c r="C47" s="37"/>
      <c r="D47" s="5">
        <v>36547784</v>
      </c>
      <c r="E47" s="5">
        <v>14812355</v>
      </c>
      <c r="F47" s="5">
        <v>2912600</v>
      </c>
      <c r="G47" s="5">
        <v>3037690</v>
      </c>
      <c r="H47" s="5">
        <v>3160715</v>
      </c>
    </row>
  </sheetData>
  <mergeCells count="47">
    <mergeCell ref="G1:H1"/>
    <mergeCell ref="G2:H2"/>
    <mergeCell ref="G3:H3"/>
    <mergeCell ref="A4:H4"/>
    <mergeCell ref="A5:B5"/>
    <mergeCell ref="A6:B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6:C36"/>
    <mergeCell ref="B25:C25"/>
    <mergeCell ref="B26:C26"/>
    <mergeCell ref="B27:C27"/>
    <mergeCell ref="B28:C28"/>
    <mergeCell ref="B29:C29"/>
    <mergeCell ref="B30:C30"/>
    <mergeCell ref="B37:C37"/>
    <mergeCell ref="B38:C38"/>
    <mergeCell ref="B39:C39"/>
    <mergeCell ref="B40:C40"/>
    <mergeCell ref="B41:C41"/>
    <mergeCell ref="B31:C31"/>
    <mergeCell ref="B32:C32"/>
    <mergeCell ref="B33:C33"/>
    <mergeCell ref="B34:C34"/>
    <mergeCell ref="B35:C35"/>
    <mergeCell ref="B42:C42"/>
    <mergeCell ref="B43:C43"/>
    <mergeCell ref="B44:C44"/>
    <mergeCell ref="B45:C45"/>
    <mergeCell ref="B46:C46"/>
    <mergeCell ref="B47:C4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L27" sqref="L27"/>
    </sheetView>
  </sheetViews>
  <sheetFormatPr defaultRowHeight="12.75"/>
  <cols>
    <col min="1" max="1" width="8.85546875" customWidth="1"/>
    <col min="2" max="2" width="50.42578125" customWidth="1"/>
    <col min="3" max="7" width="13.42578125" customWidth="1"/>
  </cols>
  <sheetData>
    <row r="1" spans="1:7">
      <c r="A1" s="1"/>
      <c r="B1" s="1"/>
      <c r="C1" s="1"/>
      <c r="D1" s="1"/>
      <c r="E1" s="1"/>
      <c r="F1" s="57" t="s">
        <v>196</v>
      </c>
      <c r="G1" s="57"/>
    </row>
    <row r="2" spans="1:7">
      <c r="A2" s="1"/>
      <c r="B2" s="1"/>
      <c r="C2" s="1"/>
      <c r="D2" s="1"/>
      <c r="E2" s="1"/>
      <c r="F2" s="31" t="s">
        <v>1</v>
      </c>
      <c r="G2" s="31"/>
    </row>
    <row r="3" spans="1:7">
      <c r="A3" s="1"/>
      <c r="B3" s="1"/>
      <c r="C3" s="1"/>
      <c r="D3" s="1"/>
      <c r="E3" s="1"/>
      <c r="F3" s="31" t="s">
        <v>2</v>
      </c>
      <c r="G3" s="31"/>
    </row>
    <row r="4" spans="1:7">
      <c r="A4" s="32" t="s">
        <v>197</v>
      </c>
      <c r="B4" s="32"/>
      <c r="C4" s="32"/>
      <c r="D4" s="32"/>
      <c r="E4" s="32"/>
      <c r="F4" s="32"/>
      <c r="G4" s="32"/>
    </row>
    <row r="5" spans="1:7">
      <c r="A5" s="1"/>
      <c r="B5" s="1"/>
      <c r="C5" s="1"/>
      <c r="D5" s="1"/>
      <c r="E5" s="1"/>
      <c r="F5" s="1"/>
      <c r="G5" s="2" t="s">
        <v>6</v>
      </c>
    </row>
    <row r="6" spans="1:7" ht="21">
      <c r="A6" s="3" t="s">
        <v>39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</row>
    <row r="7" spans="1:7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20</v>
      </c>
    </row>
    <row r="8" spans="1:7">
      <c r="A8" s="9" t="s">
        <v>198</v>
      </c>
      <c r="B8" s="12" t="s">
        <v>30</v>
      </c>
      <c r="C8" s="7" t="s">
        <v>31</v>
      </c>
      <c r="D8" s="7" t="s">
        <v>31</v>
      </c>
      <c r="E8" s="7" t="s">
        <v>31</v>
      </c>
      <c r="F8" s="7" t="s">
        <v>31</v>
      </c>
      <c r="G8" s="7" t="s">
        <v>31</v>
      </c>
    </row>
    <row r="9" spans="1:7">
      <c r="A9" s="3" t="s">
        <v>24</v>
      </c>
      <c r="B9" s="11" t="s">
        <v>25</v>
      </c>
      <c r="C9" s="8" t="s">
        <v>31</v>
      </c>
      <c r="D9" s="8" t="s">
        <v>31</v>
      </c>
      <c r="E9" s="8" t="s">
        <v>31</v>
      </c>
      <c r="F9" s="8" t="s">
        <v>31</v>
      </c>
      <c r="G9" s="8" t="s">
        <v>31</v>
      </c>
    </row>
    <row r="10" spans="1:7">
      <c r="A10" s="3" t="s">
        <v>24</v>
      </c>
      <c r="B10" s="11" t="s">
        <v>26</v>
      </c>
      <c r="C10" s="8" t="s">
        <v>31</v>
      </c>
      <c r="D10" s="8" t="s">
        <v>31</v>
      </c>
      <c r="E10" s="8" t="s">
        <v>31</v>
      </c>
      <c r="F10" s="8" t="s">
        <v>31</v>
      </c>
      <c r="G10" s="8" t="s">
        <v>31</v>
      </c>
    </row>
    <row r="11" spans="1:7">
      <c r="A11" s="9" t="s">
        <v>198</v>
      </c>
      <c r="B11" s="10" t="s">
        <v>199</v>
      </c>
      <c r="C11" s="15" t="s">
        <v>31</v>
      </c>
      <c r="D11" s="15" t="s">
        <v>31</v>
      </c>
      <c r="E11" s="15" t="s">
        <v>31</v>
      </c>
      <c r="F11" s="15" t="s">
        <v>31</v>
      </c>
      <c r="G11" s="15" t="s">
        <v>31</v>
      </c>
    </row>
    <row r="12" spans="1:7">
      <c r="A12" s="4" t="s">
        <v>24</v>
      </c>
      <c r="B12" s="10" t="s">
        <v>25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</row>
    <row r="13" spans="1:7">
      <c r="A13" s="4" t="s">
        <v>24</v>
      </c>
      <c r="B13" s="10" t="s">
        <v>26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</row>
  </sheetData>
  <mergeCells count="4">
    <mergeCell ref="F1:G1"/>
    <mergeCell ref="F2:G2"/>
    <mergeCell ref="F3:G3"/>
    <mergeCell ref="A4:G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topLeftCell="A10" workbookViewId="0">
      <selection activeCell="D21" sqref="D21"/>
    </sheetView>
  </sheetViews>
  <sheetFormatPr defaultRowHeight="12.75"/>
  <cols>
    <col min="1" max="1" width="8.85546875" customWidth="1"/>
    <col min="2" max="2" width="28.42578125" customWidth="1"/>
    <col min="3" max="3" width="22" customWidth="1"/>
    <col min="4" max="8" width="13.42578125" customWidth="1"/>
  </cols>
  <sheetData>
    <row r="1" spans="1:8">
      <c r="A1" s="1"/>
      <c r="B1" s="1"/>
      <c r="C1" s="1"/>
      <c r="D1" s="1"/>
      <c r="E1" s="1"/>
      <c r="F1" s="1"/>
      <c r="G1" s="30" t="s">
        <v>200</v>
      </c>
      <c r="H1" s="30"/>
    </row>
    <row r="2" spans="1:8" ht="12.75" customHeight="1">
      <c r="A2" s="1"/>
      <c r="B2" s="1"/>
      <c r="C2" s="1"/>
      <c r="D2" s="1"/>
      <c r="E2" s="1"/>
      <c r="F2" s="1"/>
      <c r="G2" s="31" t="s">
        <v>1</v>
      </c>
      <c r="H2" s="31"/>
    </row>
    <row r="3" spans="1:8" ht="12.75" customHeight="1">
      <c r="A3" s="1"/>
      <c r="B3" s="1"/>
      <c r="C3" s="1"/>
      <c r="D3" s="1"/>
      <c r="E3" s="1"/>
      <c r="F3" s="1"/>
      <c r="G3" s="31" t="s">
        <v>2</v>
      </c>
      <c r="H3" s="31"/>
    </row>
    <row r="4" spans="1:8" ht="12.75" customHeight="1">
      <c r="A4" s="32" t="s">
        <v>201</v>
      </c>
      <c r="B4" s="32"/>
      <c r="C4" s="32"/>
      <c r="D4" s="32"/>
      <c r="E4" s="32"/>
      <c r="F4" s="32"/>
      <c r="G4" s="32"/>
      <c r="H4" s="32"/>
    </row>
    <row r="5" spans="1:8">
      <c r="A5" s="33" t="s">
        <v>4</v>
      </c>
      <c r="B5" s="33"/>
      <c r="C5" s="1"/>
      <c r="D5" s="1"/>
      <c r="E5" s="1"/>
      <c r="F5" s="1"/>
      <c r="G5" s="1"/>
      <c r="H5" s="1"/>
    </row>
    <row r="6" spans="1:8">
      <c r="A6" s="34" t="s">
        <v>5</v>
      </c>
      <c r="B6" s="34"/>
      <c r="C6" s="1"/>
      <c r="D6" s="1"/>
      <c r="E6" s="1"/>
      <c r="F6" s="1"/>
      <c r="G6" s="1"/>
      <c r="H6" s="2" t="s">
        <v>6</v>
      </c>
    </row>
    <row r="7" spans="1:8" ht="21">
      <c r="A7" s="3" t="s">
        <v>7</v>
      </c>
      <c r="B7" s="35" t="s">
        <v>8</v>
      </c>
      <c r="C7" s="35"/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</row>
    <row r="8" spans="1:8">
      <c r="A8" s="4" t="s">
        <v>14</v>
      </c>
      <c r="B8" s="36" t="s">
        <v>15</v>
      </c>
      <c r="C8" s="36"/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</row>
    <row r="9" spans="1:8" ht="12.75" customHeight="1">
      <c r="A9" s="36" t="s">
        <v>202</v>
      </c>
      <c r="B9" s="36"/>
      <c r="C9" s="36"/>
      <c r="D9" s="36"/>
      <c r="E9" s="36"/>
      <c r="F9" s="36"/>
      <c r="G9" s="36"/>
      <c r="H9" s="36"/>
    </row>
    <row r="10" spans="1:8" ht="12.75" customHeight="1">
      <c r="A10" s="3" t="s">
        <v>22</v>
      </c>
      <c r="B10" s="38" t="s">
        <v>203</v>
      </c>
      <c r="C10" s="38"/>
      <c r="D10" s="6">
        <v>19937717</v>
      </c>
      <c r="E10" s="6">
        <v>7561826</v>
      </c>
      <c r="F10" s="6">
        <v>3602826</v>
      </c>
      <c r="G10" s="6">
        <v>2702120</v>
      </c>
      <c r="H10" s="6">
        <v>0</v>
      </c>
    </row>
    <row r="11" spans="1:8" ht="30.75" customHeight="1">
      <c r="A11" s="3" t="s">
        <v>27</v>
      </c>
      <c r="B11" s="38" t="s">
        <v>204</v>
      </c>
      <c r="C11" s="38"/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ht="12.75" customHeight="1">
      <c r="A12" s="3" t="s">
        <v>29</v>
      </c>
      <c r="B12" s="38" t="s">
        <v>205</v>
      </c>
      <c r="C12" s="38"/>
      <c r="D12" s="6">
        <v>3566070</v>
      </c>
      <c r="E12" s="6">
        <v>6710655</v>
      </c>
      <c r="F12" s="6">
        <v>35500</v>
      </c>
      <c r="G12" s="6">
        <v>39000</v>
      </c>
      <c r="H12" s="6">
        <v>42000</v>
      </c>
    </row>
    <row r="13" spans="1:8">
      <c r="A13" s="3" t="s">
        <v>206</v>
      </c>
      <c r="B13" s="38" t="s">
        <v>207</v>
      </c>
      <c r="C13" s="38"/>
      <c r="D13" s="6">
        <v>1000000</v>
      </c>
      <c r="E13" s="6">
        <v>2900000</v>
      </c>
      <c r="F13" s="6">
        <v>0</v>
      </c>
      <c r="G13" s="6">
        <v>0</v>
      </c>
      <c r="H13" s="6">
        <v>0</v>
      </c>
    </row>
    <row r="14" spans="1:8">
      <c r="A14" s="3" t="s">
        <v>208</v>
      </c>
      <c r="B14" s="38" t="s">
        <v>209</v>
      </c>
      <c r="C14" s="38"/>
      <c r="D14" s="6">
        <v>2566070</v>
      </c>
      <c r="E14" s="6">
        <v>3810655</v>
      </c>
      <c r="F14" s="6">
        <v>35500</v>
      </c>
      <c r="G14" s="6">
        <v>39000</v>
      </c>
      <c r="H14" s="6">
        <v>42000</v>
      </c>
    </row>
    <row r="15" spans="1:8">
      <c r="A15" s="3" t="s">
        <v>210</v>
      </c>
      <c r="B15" s="38" t="s">
        <v>211</v>
      </c>
      <c r="C15" s="38"/>
      <c r="D15" s="6">
        <v>8572900</v>
      </c>
      <c r="E15" s="6">
        <v>0</v>
      </c>
      <c r="F15" s="6">
        <v>0</v>
      </c>
      <c r="G15" s="6">
        <v>0</v>
      </c>
      <c r="H15" s="6">
        <v>0</v>
      </c>
    </row>
    <row r="16" spans="1:8">
      <c r="A16" s="3" t="s">
        <v>212</v>
      </c>
      <c r="B16" s="38" t="s">
        <v>213</v>
      </c>
      <c r="C16" s="38"/>
      <c r="D16" s="6">
        <v>962457</v>
      </c>
      <c r="E16" s="6">
        <v>500000</v>
      </c>
      <c r="F16" s="6">
        <v>500000</v>
      </c>
      <c r="G16" s="6">
        <v>500000</v>
      </c>
      <c r="H16" s="6">
        <v>500000</v>
      </c>
    </row>
    <row r="17" spans="1:8">
      <c r="A17" s="3" t="s">
        <v>31</v>
      </c>
      <c r="B17" s="38" t="s">
        <v>214</v>
      </c>
      <c r="C17" s="38"/>
      <c r="D17" s="6">
        <v>33039144</v>
      </c>
      <c r="E17" s="6">
        <v>14772481</v>
      </c>
      <c r="F17" s="6">
        <v>4138326</v>
      </c>
      <c r="G17" s="6">
        <v>3241120</v>
      </c>
      <c r="H17" s="6">
        <v>542000</v>
      </c>
    </row>
    <row r="18" spans="1:8" ht="30" customHeight="1">
      <c r="A18" s="3" t="s">
        <v>31</v>
      </c>
      <c r="B18" s="38" t="s">
        <v>215</v>
      </c>
      <c r="C18" s="38"/>
      <c r="D18" s="6">
        <v>20900174</v>
      </c>
      <c r="E18" s="6">
        <v>8061826</v>
      </c>
      <c r="F18" s="6">
        <v>4102826</v>
      </c>
      <c r="G18" s="6">
        <v>3202120</v>
      </c>
      <c r="H18" s="6">
        <v>500000</v>
      </c>
    </row>
    <row r="19" spans="1:8" ht="12.75" customHeight="1">
      <c r="A19" s="36" t="s">
        <v>216</v>
      </c>
      <c r="B19" s="36"/>
      <c r="C19" s="36"/>
      <c r="D19" s="36"/>
      <c r="E19" s="36"/>
      <c r="F19" s="36"/>
      <c r="G19" s="36"/>
      <c r="H19" s="36"/>
    </row>
    <row r="20" spans="1:8" ht="12.75" customHeight="1">
      <c r="A20" s="3" t="s">
        <v>22</v>
      </c>
      <c r="B20" s="38" t="s">
        <v>217</v>
      </c>
      <c r="C20" s="38"/>
      <c r="D20" s="6">
        <v>30935902</v>
      </c>
      <c r="E20" s="6">
        <v>11015355</v>
      </c>
      <c r="F20" s="6">
        <v>535500</v>
      </c>
      <c r="G20" s="6">
        <v>539000</v>
      </c>
      <c r="H20" s="6">
        <v>542000</v>
      </c>
    </row>
    <row r="21" spans="1:8">
      <c r="A21" s="3" t="s">
        <v>218</v>
      </c>
      <c r="B21" s="38" t="s">
        <v>219</v>
      </c>
      <c r="C21" s="38"/>
      <c r="D21" s="6">
        <v>22364559</v>
      </c>
      <c r="E21" s="6">
        <v>7708605</v>
      </c>
      <c r="F21" s="6">
        <v>500000</v>
      </c>
      <c r="G21" s="6">
        <v>500000</v>
      </c>
      <c r="H21" s="6">
        <v>500000</v>
      </c>
    </row>
    <row r="22" spans="1:8" ht="12.75" customHeight="1">
      <c r="A22" s="3" t="s">
        <v>220</v>
      </c>
      <c r="B22" s="38" t="s">
        <v>221</v>
      </c>
      <c r="C22" s="38"/>
      <c r="D22" s="6">
        <v>3899179</v>
      </c>
      <c r="E22" s="6">
        <v>2031750</v>
      </c>
      <c r="F22" s="6">
        <v>0</v>
      </c>
      <c r="G22" s="6">
        <v>0</v>
      </c>
      <c r="H22" s="6">
        <v>0</v>
      </c>
    </row>
    <row r="23" spans="1:8">
      <c r="A23" s="3" t="s">
        <v>222</v>
      </c>
      <c r="B23" s="38" t="s">
        <v>223</v>
      </c>
      <c r="C23" s="38"/>
      <c r="D23" s="6">
        <v>4672164</v>
      </c>
      <c r="E23" s="6">
        <v>1275000</v>
      </c>
      <c r="F23" s="6">
        <v>35500</v>
      </c>
      <c r="G23" s="6">
        <v>39000</v>
      </c>
      <c r="H23" s="6">
        <v>42000</v>
      </c>
    </row>
    <row r="24" spans="1:8" ht="12.75" customHeight="1">
      <c r="A24" s="3" t="s">
        <v>27</v>
      </c>
      <c r="B24" s="38" t="s">
        <v>224</v>
      </c>
      <c r="C24" s="38"/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>
      <c r="A25" s="3" t="s">
        <v>29</v>
      </c>
      <c r="B25" s="38" t="s">
        <v>225</v>
      </c>
      <c r="C25" s="38"/>
      <c r="D25" s="6">
        <v>2180755</v>
      </c>
      <c r="E25" s="6">
        <v>3602826</v>
      </c>
      <c r="F25" s="6">
        <v>3602826</v>
      </c>
      <c r="G25" s="6">
        <v>2702120</v>
      </c>
      <c r="H25" s="6">
        <v>0</v>
      </c>
    </row>
    <row r="26" spans="1:8" ht="24" customHeight="1">
      <c r="A26" s="3" t="s">
        <v>210</v>
      </c>
      <c r="B26" s="38" t="s">
        <v>226</v>
      </c>
      <c r="C26" s="38"/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>
      <c r="A27" s="3" t="s">
        <v>212</v>
      </c>
      <c r="B27" s="38" t="s">
        <v>227</v>
      </c>
      <c r="C27" s="38"/>
      <c r="D27" s="6">
        <v>269349</v>
      </c>
      <c r="E27" s="6">
        <v>224300</v>
      </c>
      <c r="F27" s="6">
        <v>0</v>
      </c>
      <c r="G27" s="6">
        <v>0</v>
      </c>
      <c r="H27" s="6">
        <v>0</v>
      </c>
    </row>
    <row r="28" spans="1:8">
      <c r="A28" s="3" t="s">
        <v>228</v>
      </c>
      <c r="B28" s="38" t="s">
        <v>229</v>
      </c>
      <c r="C28" s="38"/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>
      <c r="A29" s="3" t="s">
        <v>31</v>
      </c>
      <c r="B29" s="38" t="s">
        <v>230</v>
      </c>
      <c r="C29" s="38"/>
      <c r="D29" s="6">
        <v>33386006</v>
      </c>
      <c r="E29" s="6">
        <v>14842481</v>
      </c>
      <c r="F29" s="6">
        <v>4138326</v>
      </c>
      <c r="G29" s="6">
        <v>3241120</v>
      </c>
      <c r="H29" s="6">
        <v>542000</v>
      </c>
    </row>
  </sheetData>
  <mergeCells count="29">
    <mergeCell ref="G1:H1"/>
    <mergeCell ref="G2:H2"/>
    <mergeCell ref="G3:H3"/>
    <mergeCell ref="A4:H4"/>
    <mergeCell ref="A5:B5"/>
    <mergeCell ref="A6:B6"/>
    <mergeCell ref="B7:C7"/>
    <mergeCell ref="B8:C8"/>
    <mergeCell ref="A9:H9"/>
    <mergeCell ref="B10:C10"/>
    <mergeCell ref="B11:C11"/>
    <mergeCell ref="B12:C12"/>
    <mergeCell ref="B24:C24"/>
    <mergeCell ref="B13:C13"/>
    <mergeCell ref="B14:C14"/>
    <mergeCell ref="B15:C15"/>
    <mergeCell ref="B16:C16"/>
    <mergeCell ref="B17:C17"/>
    <mergeCell ref="B18:C18"/>
    <mergeCell ref="B25:C25"/>
    <mergeCell ref="B26:C26"/>
    <mergeCell ref="B27:C27"/>
    <mergeCell ref="B28:C28"/>
    <mergeCell ref="B29:C29"/>
    <mergeCell ref="A19:H19"/>
    <mergeCell ref="B20:C20"/>
    <mergeCell ref="B21:C21"/>
    <mergeCell ref="B22:C22"/>
    <mergeCell ref="B23:C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Додаток 1</vt:lpstr>
      <vt:lpstr>Додаток 2</vt:lpstr>
      <vt:lpstr>Додаток 3</vt:lpstr>
      <vt:lpstr>Додаток 4</vt:lpstr>
      <vt:lpstr>Додаток 5</vt:lpstr>
      <vt:lpstr>Додаток 6</vt:lpstr>
      <vt:lpstr>Додаток 7</vt:lpstr>
      <vt:lpstr>Додаток 8</vt:lpstr>
      <vt:lpstr>Додаток 9</vt:lpstr>
      <vt:lpstr>Додаток 10</vt:lpstr>
      <vt:lpstr>Додаток 11</vt:lpstr>
      <vt:lpstr>Додаток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Пользователь Windows</cp:lastModifiedBy>
  <cp:lastPrinted>2021-10-04T09:14:42Z</cp:lastPrinted>
  <dcterms:created xsi:type="dcterms:W3CDTF">2021-08-20T06:25:44Z</dcterms:created>
  <dcterms:modified xsi:type="dcterms:W3CDTF">2021-10-26T07:31:32Z</dcterms:modified>
</cp:coreProperties>
</file>