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ІКТОР\Downloads\Новая папка\"/>
    </mc:Choice>
  </mc:AlternateContent>
  <bookViews>
    <workbookView xWindow="0" yWindow="0" windowWidth="19965" windowHeight="10515" tabRatio="878" activeTab="1"/>
  </bookViews>
  <sheets>
    <sheet name="дод.1" sheetId="1" r:id="rId1"/>
    <sheet name="дод 2" sheetId="26" r:id="rId2"/>
  </sheets>
  <definedNames>
    <definedName name="_xlnm.Print_Titles" localSheetId="0">дод.1!$8:$11</definedName>
    <definedName name="_xlnm.Print_Area" localSheetId="1">'дод 2'!$B$1:$K$17</definedName>
  </definedNames>
  <calcPr calcId="162913" fullCalcOnLoad="1"/>
</workbook>
</file>

<file path=xl/calcChain.xml><?xml version="1.0" encoding="utf-8"?>
<calcChain xmlns="http://schemas.openxmlformats.org/spreadsheetml/2006/main">
  <c r="K14" i="1" l="1"/>
  <c r="K17" i="1"/>
  <c r="Q15" i="1"/>
  <c r="Q16" i="1"/>
  <c r="I13" i="1"/>
  <c r="G14" i="1"/>
  <c r="G13" i="1"/>
  <c r="H14" i="1"/>
  <c r="H17" i="1"/>
  <c r="I14" i="1"/>
  <c r="I17" i="1"/>
  <c r="J14" i="1"/>
  <c r="J13" i="1"/>
  <c r="L14" i="1"/>
  <c r="L17" i="1"/>
  <c r="M14" i="1"/>
  <c r="M17" i="1"/>
  <c r="N14" i="1"/>
  <c r="N17" i="1"/>
  <c r="O14" i="1"/>
  <c r="O17" i="1"/>
  <c r="P14" i="1"/>
  <c r="P13" i="1"/>
  <c r="F14" i="1"/>
  <c r="F17" i="1"/>
  <c r="Q17" i="1"/>
  <c r="I13" i="26"/>
  <c r="I12" i="26"/>
  <c r="J13" i="26"/>
  <c r="J15" i="26"/>
  <c r="K13" i="26"/>
  <c r="K15" i="26"/>
  <c r="H14" i="26"/>
  <c r="P17" i="1"/>
  <c r="Q14" i="1"/>
  <c r="J12" i="26"/>
  <c r="H12" i="26"/>
  <c r="H13" i="26"/>
  <c r="H15" i="26"/>
  <c r="K12" i="26"/>
  <c r="F13" i="1"/>
  <c r="Q13" i="1"/>
  <c r="G17" i="1"/>
  <c r="O13" i="1"/>
  <c r="H13" i="1"/>
  <c r="J17" i="1"/>
  <c r="I15" i="26"/>
  <c r="N13" i="1"/>
</calcChain>
</file>

<file path=xl/sharedStrings.xml><?xml version="1.0" encoding="utf-8"?>
<sst xmlns="http://schemas.openxmlformats.org/spreadsheetml/2006/main" count="79" uniqueCount="48">
  <si>
    <t>комунальні послуги та енергоносії</t>
  </si>
  <si>
    <t>0110000</t>
  </si>
  <si>
    <t>0100000</t>
  </si>
  <si>
    <t>3104</t>
  </si>
  <si>
    <t>1020</t>
  </si>
  <si>
    <t>0113104</t>
  </si>
  <si>
    <t>грн.</t>
  </si>
  <si>
    <t>спеціальний фонд</t>
  </si>
  <si>
    <t>Олевська міська рада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</si>
  <si>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</si>
  <si>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</si>
  <si>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</si>
  <si>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</si>
  <si>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</si>
  <si>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</si>
  <si>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</si>
  <si>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</si>
  <si>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</si>
  <si>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</si>
  <si>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Дата і номер документа, яким затверджено місцеву регіональну програму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</si>
  <si>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</si>
  <si>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</si>
  <si>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</si>
  <si>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</si>
  <si>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</si>
  <si>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</si>
  <si>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Усього</t>
  </si>
  <si>
    <t>усього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</si>
  <si>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</si>
  <si>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</si>
  <si>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</si>
  <si>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</si>
  <si>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</si>
  <si>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</si>
  <si>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</si>
  <si>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</si>
  <si>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X</t>
  </si>
  <si>
    <t/>
  </si>
  <si>
    <t>0651300000</t>
  </si>
  <si>
    <t>Рішення міської ради  від 22.12.2022  №1069</t>
  </si>
  <si>
    <t>УСЬОГО</t>
  </si>
  <si>
    <t>Програма економічного 
і соціального розвитку Олевської міської 
територіальної громади  на 2023 рік</t>
  </si>
  <si>
    <t>Керуючий справами виконавчого комітету</t>
  </si>
  <si>
    <t>Володимир ДВОРЕЦЬКИЙ</t>
  </si>
  <si>
    <t>Зміни до розподілу витрат  бюджету  міської територіальної громади на реалізацію місцевих/регіональних програм у 2023 році</t>
  </si>
  <si>
    <t>Зміни до розподілу
видатків  бюджету  міської територіальної громади на 2023 рік</t>
  </si>
  <si>
    <t>Додаток №1                                                                                       до рішення виконавчого комітету Олевської міської ради від 01.09.2023 року №198
"Про внесення змін до  бюджету Олевської міської   територіальної громади на 2023 рік"</t>
  </si>
  <si>
    <t>Додаток №2
до рішення виконавчого комітету Олевської міської ради від 01.09.2023 року №198
"Про внесення змін до  бюджету Олевської міської  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</si>
</sst>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р_._-;\-* #,##0.00_р_._-;_-* &quot;-&quot;??_р_._-;_-@_-"/>
    <numFmt numFmtId="202" formatCode="#,##0.0"/>
    <numFmt numFmtId="210" formatCode="#,##0.000"/>
  </numFmts>
  <fonts count="3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34" fillId="0" borderId="0"/>
    <xf numFmtId="0" fontId="33" fillId="0" borderId="0"/>
    <xf numFmtId="0" fontId="14" fillId="0" borderId="0"/>
    <xf numFmtId="0" fontId="15" fillId="0" borderId="0"/>
    <xf numFmtId="0" fontId="14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3" fillId="0" borderId="0"/>
    <xf numFmtId="181" fontId="14" fillId="0" borderId="0" applyFon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6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6" fillId="41" borderId="0" applyNumberFormat="0" applyBorder="0" applyAlignment="0" applyProtection="0"/>
  </cellStyleXfs>
  <cellXfs count="110">
    <xf numFmtId="0" fontId="0" fillId="0" borderId="0" xfId="0"/>
    <xf numFmtId="0" fontId="1" fillId="0" borderId="0" xfId="0" applyNumberFormat="1" applyFont="1" applyFill="1" applyAlignment="1" applyProtection="1"/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202" fontId="20" fillId="0" borderId="0" xfId="0" applyNumberFormat="1" applyFont="1" applyBorder="1" applyAlignment="1">
      <alignment vertical="justify"/>
    </xf>
    <xf numFmtId="0" fontId="27" fillId="0" borderId="5" xfId="51" applyFont="1" applyFill="1" applyBorder="1" applyAlignment="1">
      <alignment horizontal="center" vertical="center" wrapText="1"/>
    </xf>
    <xf numFmtId="2" fontId="27" fillId="0" borderId="5" xfId="51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2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NumberFormat="1" applyFont="1" applyFill="1" applyAlignment="1" applyProtection="1"/>
    <xf numFmtId="0" fontId="24" fillId="0" borderId="0" xfId="0" applyNumberFormat="1" applyFont="1" applyFill="1" applyAlignment="1" applyProtection="1">
      <alignment vertical="top"/>
    </xf>
    <xf numFmtId="0" fontId="24" fillId="0" borderId="0" xfId="0" applyFont="1" applyFill="1"/>
    <xf numFmtId="0" fontId="24" fillId="0" borderId="0" xfId="0" applyNumberFormat="1" applyFont="1" applyFill="1" applyAlignment="1" applyProtection="1">
      <alignment horizontal="left" vertical="top"/>
    </xf>
    <xf numFmtId="0" fontId="24" fillId="0" borderId="0" xfId="0" applyNumberFormat="1" applyFont="1" applyFill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/>
    </xf>
    <xf numFmtId="0" fontId="24" fillId="0" borderId="6" xfId="0" applyFont="1" applyFill="1" applyBorder="1" applyAlignment="1">
      <alignment horizontal="center"/>
    </xf>
    <xf numFmtId="0" fontId="18" fillId="0" borderId="6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Alignment="1" applyProtection="1">
      <alignment horizontal="center"/>
    </xf>
    <xf numFmtId="0" fontId="24" fillId="0" borderId="0" xfId="0" applyFont="1" applyFill="1" applyAlignment="1">
      <alignment horizontal="center"/>
    </xf>
    <xf numFmtId="0" fontId="24" fillId="0" borderId="6" xfId="0" applyNumberFormat="1" applyFont="1" applyFill="1" applyBorder="1" applyAlignment="1" applyProtection="1">
      <alignment horizontal="right" vertical="center"/>
    </xf>
    <xf numFmtId="0" fontId="24" fillId="0" borderId="7" xfId="0" applyNumberFormat="1" applyFont="1" applyFill="1" applyBorder="1" applyAlignment="1" applyProtection="1"/>
    <xf numFmtId="0" fontId="24" fillId="0" borderId="8" xfId="0" applyNumberFormat="1" applyFont="1" applyFill="1" applyBorder="1" applyAlignment="1" applyProtection="1"/>
    <xf numFmtId="0" fontId="24" fillId="0" borderId="9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vertical="top"/>
    </xf>
    <xf numFmtId="0" fontId="17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7" fillId="0" borderId="5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49" fontId="28" fillId="0" borderId="5" xfId="0" applyNumberFormat="1" applyFont="1" applyFill="1" applyBorder="1" applyAlignment="1">
      <alignment horizontal="center" vertical="top"/>
    </xf>
    <xf numFmtId="0" fontId="28" fillId="0" borderId="5" xfId="0" applyFont="1" applyFill="1" applyBorder="1" applyAlignment="1">
      <alignment horizontal="center" vertical="top"/>
    </xf>
    <xf numFmtId="0" fontId="27" fillId="0" borderId="5" xfId="51" quotePrefix="1" applyFont="1" applyFill="1" applyBorder="1" applyAlignment="1">
      <alignment horizontal="center" vertical="center" wrapText="1"/>
    </xf>
    <xf numFmtId="202" fontId="20" fillId="0" borderId="0" xfId="0" applyNumberFormat="1" applyFont="1" applyFill="1" applyBorder="1" applyAlignment="1">
      <alignment vertical="justify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5" fillId="0" borderId="0" xfId="0" applyFont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4" fontId="27" fillId="0" borderId="5" xfId="47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6" fillId="0" borderId="10" xfId="47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2" fontId="27" fillId="0" borderId="5" xfId="47" applyNumberFormat="1" applyFont="1" applyFill="1" applyBorder="1" applyAlignment="1">
      <alignment horizontal="center" vertical="center" wrapText="1"/>
    </xf>
    <xf numFmtId="4" fontId="18" fillId="0" borderId="5" xfId="47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4" fontId="27" fillId="0" borderId="14" xfId="0" applyNumberFormat="1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4" fontId="26" fillId="0" borderId="14" xfId="0" applyNumberFormat="1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02" fontId="27" fillId="0" borderId="0" xfId="47" applyNumberFormat="1" applyFont="1" applyFill="1" applyBorder="1" applyAlignment="1">
      <alignment horizontal="center" vertical="center" wrapText="1"/>
    </xf>
    <xf numFmtId="4" fontId="27" fillId="0" borderId="0" xfId="47" applyNumberFormat="1" applyFont="1" applyFill="1" applyBorder="1" applyAlignment="1">
      <alignment horizontal="center" vertical="center" wrapText="1"/>
    </xf>
    <xf numFmtId="4" fontId="18" fillId="0" borderId="0" xfId="47" applyNumberFormat="1" applyFont="1" applyFill="1" applyBorder="1" applyAlignment="1">
      <alignment horizontal="center" vertical="center" wrapText="1"/>
    </xf>
    <xf numFmtId="202" fontId="26" fillId="0" borderId="0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10" fontId="27" fillId="0" borderId="14" xfId="0" applyNumberFormat="1" applyFont="1" applyBorder="1" applyAlignment="1" applyProtection="1">
      <alignment horizontal="center" vertical="center" wrapText="1"/>
    </xf>
    <xf numFmtId="2" fontId="27" fillId="0" borderId="14" xfId="0" applyNumberFormat="1" applyFont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1" fillId="0" borderId="0" xfId="54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49" fontId="18" fillId="0" borderId="6" xfId="54" applyNumberFormat="1" applyFont="1" applyFill="1" applyBorder="1" applyAlignment="1">
      <alignment horizontal="center"/>
    </xf>
    <xf numFmtId="0" fontId="18" fillId="0" borderId="6" xfId="54" applyFont="1" applyFill="1" applyBorder="1" applyAlignment="1">
      <alignment horizontal="center"/>
    </xf>
    <xf numFmtId="0" fontId="30" fillId="0" borderId="0" xfId="54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11" xfId="50"/>
    <cellStyle name="Обычный 12" xfId="51"/>
    <cellStyle name="Обычный 2" xfId="52"/>
    <cellStyle name="Обычный 3" xfId="53"/>
    <cellStyle name="Обычный_14_dod 1 - 31.12.15" xfId="54"/>
    <cellStyle name="Плохой" xfId="55"/>
    <cellStyle name="Пояснение" xfId="56"/>
    <cellStyle name="Примечание" xfId="57"/>
    <cellStyle name="Стиль 1" xfId="58"/>
    <cellStyle name="Финансовый 2" xfId="59"/>
    <cellStyle name="Хороший" xfId="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20"/>
  <sheetViews>
    <sheetView showGridLines="0" showZeros="0" topLeftCell="G4" zoomScale="62" zoomScaleNormal="62" zoomScaleSheetLayoutView="100" workbookViewId="0">
      <selection activeCell="L2" sqref="L2"/>
    </sheetView>
  </sheetViews>
  <sheetFormatPr defaultColWidth="8.83203125" defaultRowHeight="20.25" x14ac:dyDescent="0.3"/>
  <cols>
    <col min="1" max="1" width="3.83203125" style="19" hidden="1" customWidth="1"/>
    <col min="2" max="2" width="23.1640625" style="19" customWidth="1"/>
    <col min="3" max="3" width="22" style="19" customWidth="1"/>
    <col min="4" max="4" width="19.1640625" style="19" customWidth="1"/>
    <col min="5" max="5" width="65.5" style="19" customWidth="1"/>
    <col min="6" max="6" width="27" style="19" customWidth="1"/>
    <col min="7" max="7" width="27.33203125" style="19" customWidth="1"/>
    <col min="8" max="8" width="28.33203125" style="19" customWidth="1"/>
    <col min="9" max="9" width="24.1640625" style="19" customWidth="1"/>
    <col min="10" max="10" width="27.5" style="19" customWidth="1"/>
    <col min="11" max="12" width="24.83203125" style="19" customWidth="1"/>
    <col min="13" max="13" width="23.6640625" style="19" customWidth="1"/>
    <col min="14" max="14" width="20.83203125" style="19" bestFit="1" customWidth="1"/>
    <col min="15" max="15" width="18.83203125" style="19" customWidth="1"/>
    <col min="16" max="16" width="23" style="19" customWidth="1"/>
    <col min="17" max="17" width="29.5" style="19" customWidth="1"/>
    <col min="18" max="18" width="22.83203125" style="21" bestFit="1" customWidth="1"/>
    <col min="19" max="16384" width="8.83203125" style="21"/>
  </cols>
  <sheetData>
    <row r="1" spans="1:17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08.95" customHeight="1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90" t="s">
        <v>46</v>
      </c>
      <c r="P2" s="90"/>
      <c r="Q2" s="90"/>
    </row>
    <row r="3" spans="1:17" ht="52.5" customHeight="1" x14ac:dyDescent="0.3">
      <c r="F3" s="23"/>
      <c r="G3" s="23"/>
      <c r="H3" s="23"/>
      <c r="I3" s="23"/>
      <c r="J3" s="23"/>
      <c r="K3" s="23"/>
      <c r="L3" s="23"/>
      <c r="M3" s="23"/>
      <c r="N3" s="23"/>
      <c r="O3" s="90"/>
      <c r="P3" s="90"/>
      <c r="Q3" s="90"/>
    </row>
    <row r="4" spans="1:17" ht="57" customHeight="1" x14ac:dyDescent="0.3"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x14ac:dyDescent="0.3">
      <c r="B5" s="92" t="s">
        <v>38</v>
      </c>
      <c r="C5" s="9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3">
      <c r="B6" s="94" t="s">
        <v>14</v>
      </c>
      <c r="C6" s="9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3">
      <c r="B7" s="25"/>
      <c r="C7" s="26"/>
      <c r="D7" s="26"/>
      <c r="E7" s="26"/>
      <c r="F7" s="26"/>
      <c r="G7" s="26"/>
      <c r="H7" s="27"/>
      <c r="I7" s="26"/>
      <c r="J7" s="26"/>
      <c r="K7" s="28"/>
      <c r="L7" s="28"/>
      <c r="M7" s="29"/>
      <c r="N7" s="29"/>
      <c r="O7" s="29"/>
      <c r="P7" s="29"/>
      <c r="Q7" s="30" t="s">
        <v>6</v>
      </c>
    </row>
    <row r="8" spans="1:17" x14ac:dyDescent="0.3">
      <c r="A8" s="31"/>
      <c r="B8" s="81" t="s">
        <v>15</v>
      </c>
      <c r="C8" s="81" t="s">
        <v>16</v>
      </c>
      <c r="D8" s="81" t="s">
        <v>20</v>
      </c>
      <c r="E8" s="81" t="s">
        <v>17</v>
      </c>
      <c r="F8" s="84" t="s">
        <v>28</v>
      </c>
      <c r="G8" s="85"/>
      <c r="H8" s="85"/>
      <c r="I8" s="85"/>
      <c r="J8" s="86"/>
      <c r="K8" s="84" t="s">
        <v>7</v>
      </c>
      <c r="L8" s="85"/>
      <c r="M8" s="85"/>
      <c r="N8" s="85"/>
      <c r="O8" s="85"/>
      <c r="P8" s="86"/>
      <c r="Q8" s="81" t="s">
        <v>30</v>
      </c>
    </row>
    <row r="9" spans="1:17" x14ac:dyDescent="0.3">
      <c r="A9" s="32"/>
      <c r="B9" s="82"/>
      <c r="C9" s="82"/>
      <c r="D9" s="82"/>
      <c r="E9" s="82"/>
      <c r="F9" s="81" t="s">
        <v>27</v>
      </c>
      <c r="G9" s="87" t="s">
        <v>32</v>
      </c>
      <c r="H9" s="84" t="s">
        <v>33</v>
      </c>
      <c r="I9" s="86"/>
      <c r="J9" s="87" t="s">
        <v>34</v>
      </c>
      <c r="K9" s="81" t="s">
        <v>27</v>
      </c>
      <c r="L9" s="81" t="s">
        <v>22</v>
      </c>
      <c r="M9" s="87" t="s">
        <v>32</v>
      </c>
      <c r="N9" s="84" t="s">
        <v>33</v>
      </c>
      <c r="O9" s="86"/>
      <c r="P9" s="87" t="s">
        <v>34</v>
      </c>
      <c r="Q9" s="82"/>
    </row>
    <row r="10" spans="1:17" x14ac:dyDescent="0.3">
      <c r="A10" s="33"/>
      <c r="B10" s="82"/>
      <c r="C10" s="82"/>
      <c r="D10" s="82"/>
      <c r="E10" s="82"/>
      <c r="F10" s="82"/>
      <c r="G10" s="88"/>
      <c r="H10" s="81" t="s">
        <v>35</v>
      </c>
      <c r="I10" s="81" t="s">
        <v>0</v>
      </c>
      <c r="J10" s="88"/>
      <c r="K10" s="82"/>
      <c r="L10" s="82"/>
      <c r="M10" s="88"/>
      <c r="N10" s="81" t="s">
        <v>35</v>
      </c>
      <c r="O10" s="81" t="s">
        <v>0</v>
      </c>
      <c r="P10" s="88"/>
      <c r="Q10" s="82"/>
    </row>
    <row r="11" spans="1:17" ht="150" customHeight="1" x14ac:dyDescent="0.3">
      <c r="A11" s="34"/>
      <c r="B11" s="83"/>
      <c r="C11" s="83"/>
      <c r="D11" s="83"/>
      <c r="E11" s="83"/>
      <c r="F11" s="83"/>
      <c r="G11" s="89"/>
      <c r="H11" s="83"/>
      <c r="I11" s="83"/>
      <c r="J11" s="89"/>
      <c r="K11" s="83"/>
      <c r="L11" s="83"/>
      <c r="M11" s="89"/>
      <c r="N11" s="83"/>
      <c r="O11" s="83"/>
      <c r="P11" s="89"/>
      <c r="Q11" s="83"/>
    </row>
    <row r="12" spans="1:17" x14ac:dyDescent="0.3">
      <c r="A12" s="34"/>
      <c r="B12" s="35">
        <v>1</v>
      </c>
      <c r="C12" s="35">
        <v>2</v>
      </c>
      <c r="D12" s="36">
        <v>3</v>
      </c>
      <c r="E12" s="36">
        <v>4</v>
      </c>
      <c r="F12" s="36">
        <v>5</v>
      </c>
      <c r="G12" s="37">
        <v>6</v>
      </c>
      <c r="H12" s="36">
        <v>7</v>
      </c>
      <c r="I12" s="36">
        <v>8</v>
      </c>
      <c r="J12" s="37">
        <v>9</v>
      </c>
      <c r="K12" s="36">
        <v>10</v>
      </c>
      <c r="L12" s="37">
        <v>11</v>
      </c>
      <c r="M12" s="36">
        <v>12</v>
      </c>
      <c r="N12" s="37">
        <v>13</v>
      </c>
      <c r="O12" s="36">
        <v>14</v>
      </c>
      <c r="P12" s="37">
        <v>15</v>
      </c>
      <c r="Q12" s="36">
        <v>16</v>
      </c>
    </row>
    <row r="13" spans="1:17" s="39" customFormat="1" ht="38.450000000000003" customHeight="1" x14ac:dyDescent="0.2">
      <c r="A13" s="38"/>
      <c r="B13" s="67" t="s">
        <v>2</v>
      </c>
      <c r="C13" s="67" t="s">
        <v>37</v>
      </c>
      <c r="D13" s="67" t="s">
        <v>37</v>
      </c>
      <c r="E13" s="67" t="s">
        <v>8</v>
      </c>
      <c r="F13" s="68">
        <f>F14</f>
        <v>0</v>
      </c>
      <c r="G13" s="68">
        <f t="shared" ref="G13:P13" si="0">G14</f>
        <v>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v>0</v>
      </c>
      <c r="L13" s="68">
        <v>0</v>
      </c>
      <c r="M13" s="68">
        <v>0</v>
      </c>
      <c r="N13" s="68">
        <f t="shared" si="0"/>
        <v>0</v>
      </c>
      <c r="O13" s="68">
        <f t="shared" si="0"/>
        <v>0</v>
      </c>
      <c r="P13" s="68">
        <f t="shared" si="0"/>
        <v>0</v>
      </c>
      <c r="Q13" s="68">
        <f>F13+K13</f>
        <v>0</v>
      </c>
    </row>
    <row r="14" spans="1:17" ht="47.45" customHeight="1" x14ac:dyDescent="0.3">
      <c r="B14" s="67" t="s">
        <v>1</v>
      </c>
      <c r="C14" s="67" t="s">
        <v>37</v>
      </c>
      <c r="D14" s="67" t="s">
        <v>37</v>
      </c>
      <c r="E14" s="67" t="s">
        <v>8</v>
      </c>
      <c r="F14" s="68">
        <f>F15+F16</f>
        <v>0</v>
      </c>
      <c r="G14" s="68">
        <f t="shared" ref="G14:P14" si="1">G15+G16</f>
        <v>0</v>
      </c>
      <c r="H14" s="68">
        <f t="shared" si="1"/>
        <v>0</v>
      </c>
      <c r="I14" s="68">
        <f t="shared" si="1"/>
        <v>0</v>
      </c>
      <c r="J14" s="68">
        <f t="shared" si="1"/>
        <v>0</v>
      </c>
      <c r="K14" s="80">
        <f>K15+K16</f>
        <v>0</v>
      </c>
      <c r="L14" s="68">
        <f t="shared" si="1"/>
        <v>0</v>
      </c>
      <c r="M14" s="68">
        <f t="shared" si="1"/>
        <v>0</v>
      </c>
      <c r="N14" s="68">
        <f t="shared" si="1"/>
        <v>0</v>
      </c>
      <c r="O14" s="68">
        <f t="shared" si="1"/>
        <v>0</v>
      </c>
      <c r="P14" s="68">
        <f t="shared" si="1"/>
        <v>0</v>
      </c>
      <c r="Q14" s="68">
        <f>F14+K14</f>
        <v>0</v>
      </c>
    </row>
    <row r="15" spans="1:17" ht="108" customHeight="1" x14ac:dyDescent="0.3">
      <c r="B15" s="69" t="s">
        <v>5</v>
      </c>
      <c r="C15" s="69" t="s">
        <v>3</v>
      </c>
      <c r="D15" s="69" t="s">
        <v>4</v>
      </c>
      <c r="E15" s="69" t="s">
        <v>9</v>
      </c>
      <c r="F15" s="70"/>
      <c r="G15" s="70"/>
      <c r="H15" s="70"/>
      <c r="I15" s="70"/>
      <c r="J15" s="70"/>
      <c r="K15" s="70">
        <v>1490000</v>
      </c>
      <c r="L15" s="70">
        <v>1490000</v>
      </c>
      <c r="M15" s="70"/>
      <c r="N15" s="70"/>
      <c r="O15" s="70"/>
      <c r="P15" s="70">
        <v>1490000</v>
      </c>
      <c r="Q15" s="68">
        <f>F15+K15</f>
        <v>1490000</v>
      </c>
    </row>
    <row r="16" spans="1:17" ht="74.099999999999994" customHeight="1" x14ac:dyDescent="0.3">
      <c r="B16" s="69" t="s">
        <v>12</v>
      </c>
      <c r="C16" s="69" t="s">
        <v>13</v>
      </c>
      <c r="D16" s="69" t="s">
        <v>10</v>
      </c>
      <c r="E16" s="69" t="s">
        <v>11</v>
      </c>
      <c r="F16" s="70"/>
      <c r="G16" s="70"/>
      <c r="H16" s="70"/>
      <c r="I16" s="70"/>
      <c r="J16" s="70"/>
      <c r="K16" s="70">
        <v>-1490000</v>
      </c>
      <c r="L16" s="70">
        <v>-1490000</v>
      </c>
      <c r="M16" s="70"/>
      <c r="N16" s="70"/>
      <c r="O16" s="70"/>
      <c r="P16" s="70">
        <v>-1490000</v>
      </c>
      <c r="Q16" s="68">
        <f>F16+K16</f>
        <v>-1490000</v>
      </c>
    </row>
    <row r="17" spans="2:17" ht="48.6" customHeight="1" x14ac:dyDescent="0.3">
      <c r="B17" s="67" t="s">
        <v>36</v>
      </c>
      <c r="C17" s="67" t="s">
        <v>36</v>
      </c>
      <c r="D17" s="67" t="s">
        <v>36</v>
      </c>
      <c r="E17" s="67" t="s">
        <v>40</v>
      </c>
      <c r="F17" s="68">
        <f>F14</f>
        <v>0</v>
      </c>
      <c r="G17" s="68">
        <f t="shared" ref="G17:P17" si="2">G14</f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79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0</v>
      </c>
      <c r="O17" s="68">
        <f t="shared" si="2"/>
        <v>0</v>
      </c>
      <c r="P17" s="68">
        <f t="shared" si="2"/>
        <v>0</v>
      </c>
      <c r="Q17" s="68">
        <f>F17+K17</f>
        <v>0</v>
      </c>
    </row>
    <row r="20" spans="2:17" x14ac:dyDescent="0.3">
      <c r="E20" s="19" t="s">
        <v>42</v>
      </c>
      <c r="J20" s="19" t="s">
        <v>43</v>
      </c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B8:B11"/>
    <mergeCell ref="C8:C11"/>
    <mergeCell ref="F8:J8"/>
    <mergeCell ref="I10:I11"/>
    <mergeCell ref="D8:D11"/>
    <mergeCell ref="E8:E11"/>
    <mergeCell ref="H9:I9"/>
  </mergeCells>
  <phoneticPr fontId="2" type="noConversion"/>
  <printOptions horizontalCentered="1"/>
  <pageMargins left="0.39370078740157483" right="0.19685039370078741" top="0.59055118110236227" bottom="0.59055118110236227" header="0.51181102362204722" footer="0.31496062992125984"/>
  <pageSetup paperSize="9" scale="37" fitToHeight="0" orientation="landscape" horizontalDpi="360" verticalDpi="3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30"/>
  <sheetViews>
    <sheetView tabSelected="1" view="pageBreakPreview" topLeftCell="D4" zoomScale="75" zoomScaleNormal="75" zoomScaleSheetLayoutView="75" workbookViewId="0">
      <selection activeCell="J5" sqref="J5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55.1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1" style="9" customWidth="1"/>
    <col min="11" max="11" width="22.5" style="9" customWidth="1"/>
    <col min="12" max="12" width="37.1640625" style="9" customWidth="1"/>
    <col min="13" max="13" width="7.5" style="9" customWidth="1"/>
    <col min="14" max="15" width="9.1640625" style="9"/>
    <col min="16" max="16" width="18.5" style="9" customWidth="1"/>
    <col min="17" max="16384" width="9.1640625" style="9"/>
  </cols>
  <sheetData>
    <row r="1" spans="1:11" s="8" customFormat="1" ht="28.5" customHeight="1" x14ac:dyDescent="0.25">
      <c r="A1" s="7"/>
      <c r="B1" s="41"/>
      <c r="C1" s="41"/>
      <c r="D1" s="41"/>
      <c r="E1" s="41"/>
      <c r="F1" s="41"/>
      <c r="G1" s="41"/>
      <c r="H1" s="41"/>
      <c r="I1" s="41"/>
    </row>
    <row r="2" spans="1:11" s="8" customFormat="1" ht="101.45" customHeight="1" x14ac:dyDescent="0.3">
      <c r="A2" s="7"/>
      <c r="B2" s="41"/>
      <c r="C2" s="41"/>
      <c r="D2" s="41"/>
      <c r="E2" s="41"/>
      <c r="F2" s="41"/>
      <c r="G2" s="41"/>
      <c r="H2" s="41"/>
      <c r="I2" s="90" t="s">
        <v>47</v>
      </c>
      <c r="J2" s="90"/>
      <c r="K2" s="90"/>
    </row>
    <row r="3" spans="1:11" s="8" customFormat="1" ht="45.6" customHeight="1" x14ac:dyDescent="0.3">
      <c r="A3" s="7"/>
      <c r="B3" s="41"/>
      <c r="C3" s="41"/>
      <c r="D3" s="41"/>
      <c r="E3" s="41"/>
      <c r="F3" s="41"/>
      <c r="G3" s="41"/>
      <c r="H3" s="41"/>
      <c r="I3" s="90"/>
      <c r="J3" s="90"/>
      <c r="K3" s="90"/>
    </row>
    <row r="4" spans="1:11" ht="18" customHeight="1" x14ac:dyDescent="0.2">
      <c r="G4" s="42"/>
      <c r="H4" s="42"/>
      <c r="I4" s="42"/>
    </row>
    <row r="5" spans="1:11" ht="33.75" customHeight="1" x14ac:dyDescent="0.2">
      <c r="B5" s="108" t="s">
        <v>44</v>
      </c>
      <c r="C5" s="109"/>
      <c r="D5" s="109"/>
      <c r="E5" s="109"/>
      <c r="F5" s="109"/>
      <c r="G5" s="109"/>
      <c r="H5" s="109"/>
      <c r="I5" s="109"/>
    </row>
    <row r="6" spans="1:11" ht="19.5" thickBot="1" x14ac:dyDescent="0.25">
      <c r="B6" s="102" t="s">
        <v>38</v>
      </c>
      <c r="C6" s="103"/>
      <c r="D6" s="103"/>
      <c r="E6" s="43"/>
      <c r="F6" s="43"/>
      <c r="G6" s="43"/>
      <c r="H6" s="43"/>
      <c r="I6" s="43"/>
    </row>
    <row r="7" spans="1:11" ht="18.75" x14ac:dyDescent="0.2">
      <c r="B7" s="104" t="s">
        <v>18</v>
      </c>
      <c r="C7" s="104"/>
      <c r="D7" s="104"/>
      <c r="E7" s="43"/>
      <c r="F7" s="43"/>
      <c r="G7" s="43"/>
      <c r="H7" s="43"/>
      <c r="I7" s="43"/>
    </row>
    <row r="8" spans="1:11" ht="18.75" x14ac:dyDescent="0.3">
      <c r="B8" s="44"/>
      <c r="C8" s="45"/>
      <c r="D8" s="45"/>
      <c r="E8" s="45"/>
      <c r="F8" s="46"/>
      <c r="G8" s="46"/>
      <c r="H8" s="47"/>
      <c r="I8" s="48" t="s">
        <v>6</v>
      </c>
    </row>
    <row r="9" spans="1:11" ht="51.75" customHeight="1" x14ac:dyDescent="0.2">
      <c r="A9" s="10"/>
      <c r="B9" s="98" t="s">
        <v>15</v>
      </c>
      <c r="C9" s="98" t="s">
        <v>16</v>
      </c>
      <c r="D9" s="98" t="s">
        <v>20</v>
      </c>
      <c r="E9" s="100" t="s">
        <v>17</v>
      </c>
      <c r="F9" s="95" t="s">
        <v>21</v>
      </c>
      <c r="G9" s="96" t="s">
        <v>19</v>
      </c>
      <c r="H9" s="95" t="s">
        <v>26</v>
      </c>
      <c r="I9" s="107" t="s">
        <v>28</v>
      </c>
      <c r="J9" s="95" t="s">
        <v>29</v>
      </c>
      <c r="K9" s="95"/>
    </row>
    <row r="10" spans="1:11" s="12" customFormat="1" ht="58.5" customHeight="1" x14ac:dyDescent="0.2">
      <c r="A10" s="11"/>
      <c r="B10" s="99"/>
      <c r="C10" s="99"/>
      <c r="D10" s="99"/>
      <c r="E10" s="101"/>
      <c r="F10" s="95"/>
      <c r="G10" s="97"/>
      <c r="H10" s="95"/>
      <c r="I10" s="107"/>
      <c r="J10" s="49" t="s">
        <v>27</v>
      </c>
      <c r="K10" s="49" t="s">
        <v>22</v>
      </c>
    </row>
    <row r="11" spans="1:11" ht="28.5" customHeight="1" x14ac:dyDescent="0.2">
      <c r="B11" s="51" t="s">
        <v>23</v>
      </c>
      <c r="C11" s="51" t="s">
        <v>24</v>
      </c>
      <c r="D11" s="51" t="s">
        <v>25</v>
      </c>
      <c r="E11" s="52">
        <v>4</v>
      </c>
      <c r="F11" s="49">
        <v>5</v>
      </c>
      <c r="G11" s="50">
        <v>6</v>
      </c>
      <c r="H11" s="49">
        <v>7</v>
      </c>
      <c r="I11" s="50">
        <v>8</v>
      </c>
      <c r="J11" s="49">
        <v>9</v>
      </c>
      <c r="K11" s="49">
        <v>10</v>
      </c>
    </row>
    <row r="12" spans="1:11" ht="61.5" customHeight="1" x14ac:dyDescent="0.2">
      <c r="B12" s="53" t="s">
        <v>2</v>
      </c>
      <c r="C12" s="5"/>
      <c r="D12" s="6"/>
      <c r="E12" s="6" t="s">
        <v>8</v>
      </c>
      <c r="F12" s="58"/>
      <c r="G12" s="61"/>
      <c r="H12" s="77">
        <f>I12+J12</f>
        <v>-1490000</v>
      </c>
      <c r="I12" s="77">
        <f>I13</f>
        <v>0</v>
      </c>
      <c r="J12" s="77">
        <f>J13</f>
        <v>-1490000</v>
      </c>
      <c r="K12" s="77">
        <f>K13</f>
        <v>-1490000</v>
      </c>
    </row>
    <row r="13" spans="1:11" ht="54" customHeight="1" x14ac:dyDescent="0.2">
      <c r="B13" s="53" t="s">
        <v>1</v>
      </c>
      <c r="C13" s="5"/>
      <c r="D13" s="6"/>
      <c r="E13" s="6" t="s">
        <v>8</v>
      </c>
      <c r="F13" s="58"/>
      <c r="G13" s="61"/>
      <c r="H13" s="77">
        <f>I13+J13</f>
        <v>-1490000</v>
      </c>
      <c r="I13" s="77">
        <f>SUM(I14:I14)</f>
        <v>0</v>
      </c>
      <c r="J13" s="77">
        <f>SUM(J14:J14)</f>
        <v>-1490000</v>
      </c>
      <c r="K13" s="77">
        <f>SUM(K14:K14)</f>
        <v>-1490000</v>
      </c>
    </row>
    <row r="14" spans="1:11" ht="112.5" customHeight="1" x14ac:dyDescent="0.2">
      <c r="B14" s="59" t="s">
        <v>12</v>
      </c>
      <c r="C14" s="59" t="s">
        <v>13</v>
      </c>
      <c r="D14" s="59" t="s">
        <v>10</v>
      </c>
      <c r="E14" s="59" t="s">
        <v>11</v>
      </c>
      <c r="F14" s="62" t="s">
        <v>41</v>
      </c>
      <c r="G14" s="63" t="s">
        <v>39</v>
      </c>
      <c r="H14" s="78">
        <f>I14+J14</f>
        <v>-1490000</v>
      </c>
      <c r="I14" s="78">
        <v>0</v>
      </c>
      <c r="J14" s="78">
        <v>-1490000</v>
      </c>
      <c r="K14" s="78">
        <v>-1490000</v>
      </c>
    </row>
    <row r="15" spans="1:11" ht="47.1" customHeight="1" x14ac:dyDescent="0.2">
      <c r="B15" s="58"/>
      <c r="C15" s="58"/>
      <c r="D15" s="58"/>
      <c r="E15" s="64" t="s">
        <v>31</v>
      </c>
      <c r="F15" s="65"/>
      <c r="G15" s="60"/>
      <c r="H15" s="66">
        <f>H13</f>
        <v>-1490000</v>
      </c>
      <c r="I15" s="66">
        <f>I13</f>
        <v>0</v>
      </c>
      <c r="J15" s="66">
        <f>J13</f>
        <v>-1490000</v>
      </c>
      <c r="K15" s="66">
        <f>K13</f>
        <v>-1490000</v>
      </c>
    </row>
    <row r="16" spans="1:11" ht="47.1" customHeight="1" x14ac:dyDescent="0.2">
      <c r="B16" s="71"/>
      <c r="C16" s="71"/>
      <c r="D16" s="71"/>
      <c r="E16" s="72"/>
      <c r="F16" s="73"/>
      <c r="G16" s="74"/>
      <c r="H16" s="75"/>
      <c r="I16" s="75"/>
      <c r="J16" s="75"/>
      <c r="K16" s="75"/>
    </row>
    <row r="17" spans="2:17" ht="45" customHeight="1" x14ac:dyDescent="0.2">
      <c r="B17" s="105" t="s">
        <v>42</v>
      </c>
      <c r="C17" s="105"/>
      <c r="D17" s="105"/>
      <c r="E17" s="106"/>
      <c r="F17" s="40"/>
      <c r="G17" s="54"/>
      <c r="H17" s="54"/>
      <c r="I17" s="76" t="s">
        <v>43</v>
      </c>
      <c r="J17" s="55"/>
      <c r="K17" s="56"/>
    </row>
    <row r="18" spans="2:17" ht="52.5" customHeight="1" x14ac:dyDescent="0.2">
      <c r="B18" s="2"/>
      <c r="C18" s="18"/>
      <c r="D18" s="3"/>
      <c r="E18" s="57"/>
      <c r="F18" s="4"/>
      <c r="G18" s="4"/>
      <c r="H18" s="13"/>
      <c r="I18" s="4"/>
    </row>
    <row r="19" spans="2:17" ht="123.75" customHeight="1" x14ac:dyDescent="0.2">
      <c r="C19" s="2"/>
    </row>
    <row r="20" spans="2:17" ht="98.25" customHeight="1" x14ac:dyDescent="0.2">
      <c r="B20" s="14"/>
      <c r="D20" s="14"/>
      <c r="E20" s="14"/>
      <c r="F20" s="14"/>
      <c r="G20" s="14"/>
      <c r="H20" s="14"/>
      <c r="I20" s="14"/>
    </row>
    <row r="21" spans="2:17" ht="98.25" customHeight="1" x14ac:dyDescent="0.2">
      <c r="B21" s="15"/>
      <c r="C21" s="14"/>
      <c r="D21" s="15"/>
      <c r="E21" s="15"/>
      <c r="F21" s="15"/>
      <c r="G21" s="15"/>
      <c r="H21" s="15"/>
      <c r="I21" s="15"/>
    </row>
    <row r="22" spans="2:17" ht="33.75" customHeight="1" x14ac:dyDescent="0.2">
      <c r="B22" s="16"/>
      <c r="C22" s="15"/>
      <c r="D22" s="16"/>
      <c r="E22" s="16"/>
      <c r="F22" s="16"/>
      <c r="G22" s="16"/>
      <c r="H22" s="16"/>
      <c r="I22" s="16"/>
    </row>
    <row r="23" spans="2:17" ht="39.75" customHeight="1" x14ac:dyDescent="0.2">
      <c r="B23" s="15"/>
      <c r="C23" s="16"/>
      <c r="D23" s="15"/>
      <c r="E23" s="15"/>
      <c r="F23" s="15"/>
      <c r="G23" s="15"/>
      <c r="H23" s="15"/>
      <c r="I23" s="15"/>
    </row>
    <row r="24" spans="2:17" ht="33.75" customHeight="1" x14ac:dyDescent="0.2">
      <c r="B24" s="16"/>
      <c r="C24" s="15"/>
      <c r="D24" s="16"/>
      <c r="E24" s="16"/>
      <c r="F24" s="16"/>
      <c r="G24" s="16"/>
      <c r="H24" s="16"/>
      <c r="I24" s="16"/>
    </row>
    <row r="25" spans="2:17" x14ac:dyDescent="0.2">
      <c r="C25" s="16"/>
    </row>
    <row r="26" spans="2:17" ht="23.25" customHeight="1" x14ac:dyDescent="0.2">
      <c r="J26" s="17"/>
    </row>
    <row r="27" spans="2:17" ht="20.25" customHeight="1" x14ac:dyDescent="0.2">
      <c r="J27" s="16"/>
      <c r="K27" s="17"/>
      <c r="L27" s="17"/>
      <c r="M27" s="17"/>
      <c r="N27" s="17"/>
      <c r="O27" s="17"/>
      <c r="P27" s="17"/>
      <c r="Q27" s="17"/>
    </row>
    <row r="28" spans="2:17" ht="20.25" customHeight="1" x14ac:dyDescent="0.2">
      <c r="J28" s="17"/>
      <c r="K28" s="16"/>
      <c r="L28" s="16"/>
      <c r="M28" s="16"/>
      <c r="N28" s="16"/>
      <c r="O28" s="16"/>
      <c r="P28" s="16"/>
      <c r="Q28" s="16"/>
    </row>
    <row r="29" spans="2:17" ht="30.75" customHeight="1" x14ac:dyDescent="0.2">
      <c r="J29" s="16"/>
      <c r="K29" s="17"/>
      <c r="L29" s="17"/>
      <c r="M29" s="17"/>
      <c r="N29" s="17"/>
      <c r="O29" s="17"/>
      <c r="P29" s="17"/>
      <c r="Q29" s="17"/>
    </row>
    <row r="30" spans="2:17" ht="21" customHeight="1" x14ac:dyDescent="0.2">
      <c r="K30" s="16"/>
      <c r="L30" s="16"/>
      <c r="M30" s="16"/>
      <c r="N30" s="16"/>
      <c r="O30" s="16"/>
      <c r="P30" s="16"/>
      <c r="Q30" s="16"/>
    </row>
  </sheetData>
  <mergeCells count="15">
    <mergeCell ref="B17:E17"/>
    <mergeCell ref="I2:K2"/>
    <mergeCell ref="I3:K3"/>
    <mergeCell ref="I9:I10"/>
    <mergeCell ref="B5:I5"/>
    <mergeCell ref="B9:B10"/>
    <mergeCell ref="J9:K9"/>
    <mergeCell ref="F9:F10"/>
    <mergeCell ref="G9:G10"/>
    <mergeCell ref="H9:H10"/>
    <mergeCell ref="D9:D10"/>
    <mergeCell ref="E9:E10"/>
    <mergeCell ref="B6:D6"/>
    <mergeCell ref="B7:D7"/>
    <mergeCell ref="C9:C10"/>
  </mergeCells>
  <phoneticPr fontId="29" type="noConversion"/>
  <pageMargins left="0.55118110236220474" right="0.35433070866141736" top="0.78740157480314965" bottom="0.39370078740157483" header="0.51181102362204722" footer="0.51181102362204722"/>
  <pageSetup paperSize="9" scale="50" fitToHeight="3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дод.1</vt:lpstr>
      <vt:lpstr>дод 2</vt:lpstr>
      <vt:lpstr>дод.1!Заголовки_для_печати</vt:lpstr>
      <vt:lpstr>'дод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2023-09-15T06:02:32Z</cp:lastPrinted>
  <dcterms:created xsi:type="dcterms:W3CDTF">2014-01-17T10:52:16Z</dcterms:created>
  <dcterms:modified xsi:type="dcterms:W3CDTF">2023-09-28T13:53:24Z</dcterms:modified>
</cp:coreProperties>
</file>