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-07\Downloads\"/>
    </mc:Choice>
  </mc:AlternateContent>
  <xr:revisionPtr revIDLastSave="0" documentId="8_{F25BA8EC-CE17-4CE8-A51B-1B83AD9E2D9B}" xr6:coauthVersionLast="47" xr6:coauthVersionMax="47" xr10:uidLastSave="{00000000-0000-0000-0000-000000000000}"/>
  <bookViews>
    <workbookView xWindow="384" yWindow="384" windowWidth="22536" windowHeight="8964" tabRatio="878"/>
  </bookViews>
  <sheets>
    <sheet name="Дод.1" sheetId="18" r:id="rId1"/>
    <sheet name="Дод.2" sheetId="1" r:id="rId2"/>
    <sheet name="Дод.3" sheetId="22" r:id="rId3"/>
  </sheets>
  <definedNames>
    <definedName name="_xlnm.Print_Titles" localSheetId="1">Дод.2!$7:$10</definedName>
    <definedName name="_xlnm.Print_Area" localSheetId="0">Дод.1!$A$1:$G$22</definedName>
    <definedName name="_xlnm.Print_Area" localSheetId="1">Дод.2!$B$1:$Q$20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 s="1"/>
  <c r="G18" i="1" s="1"/>
  <c r="H16" i="1"/>
  <c r="H15" i="1" s="1"/>
  <c r="I16" i="1"/>
  <c r="I15" i="1" s="1"/>
  <c r="J16" i="1"/>
  <c r="J15" i="1"/>
  <c r="K16" i="1"/>
  <c r="L16" i="1"/>
  <c r="M16" i="1"/>
  <c r="M15" i="1" s="1"/>
  <c r="N16" i="1"/>
  <c r="N15" i="1"/>
  <c r="O16" i="1"/>
  <c r="O15" i="1" s="1"/>
  <c r="O18" i="1" s="1"/>
  <c r="P16" i="1"/>
  <c r="Q16" i="1"/>
  <c r="Q15" i="1"/>
  <c r="Q18" i="1" s="1"/>
  <c r="K15" i="1"/>
  <c r="K18" i="1"/>
  <c r="L15" i="1"/>
  <c r="P15" i="1"/>
  <c r="F12" i="1"/>
  <c r="F18" i="1" s="1"/>
  <c r="G13" i="1"/>
  <c r="G12" i="1"/>
  <c r="H13" i="1"/>
  <c r="H12" i="1"/>
  <c r="H18" i="1" s="1"/>
  <c r="I13" i="1"/>
  <c r="I12" i="1"/>
  <c r="I18" i="1" s="1"/>
  <c r="J13" i="1"/>
  <c r="J12" i="1"/>
  <c r="J18" i="1" s="1"/>
  <c r="K13" i="1"/>
  <c r="K12" i="1"/>
  <c r="L13" i="1"/>
  <c r="L12" i="1"/>
  <c r="L18" i="1" s="1"/>
  <c r="M13" i="1"/>
  <c r="M12" i="1"/>
  <c r="N13" i="1"/>
  <c r="N12" i="1"/>
  <c r="N18" i="1" s="1"/>
  <c r="O13" i="1"/>
  <c r="O12" i="1"/>
  <c r="P13" i="1"/>
  <c r="P12" i="1"/>
  <c r="P18" i="1" s="1"/>
  <c r="Q13" i="1"/>
  <c r="Q12" i="1"/>
  <c r="F13" i="1"/>
  <c r="F15" i="18"/>
  <c r="F14" i="18" s="1"/>
  <c r="F19" i="18" s="1"/>
  <c r="E16" i="18"/>
  <c r="E15" i="18"/>
  <c r="E14" i="18" s="1"/>
  <c r="E19" i="18" s="1"/>
  <c r="F16" i="18"/>
  <c r="D16" i="18"/>
  <c r="C16" i="18" s="1"/>
  <c r="C15" i="18" s="1"/>
  <c r="C14" i="18" s="1"/>
  <c r="C19" i="18" s="1"/>
  <c r="I14" i="22"/>
  <c r="I11" i="22" s="1"/>
  <c r="I19" i="22" s="1"/>
  <c r="I18" i="22" s="1"/>
  <c r="I12" i="22"/>
  <c r="I20" i="22"/>
  <c r="C18" i="18"/>
  <c r="C17" i="18"/>
  <c r="F16" i="1"/>
  <c r="F15" i="1"/>
  <c r="M18" i="1" l="1"/>
  <c r="D15" i="18"/>
  <c r="D14" i="18" s="1"/>
  <c r="D19" i="18" s="1"/>
</calcChain>
</file>

<file path=xl/sharedStrings.xml><?xml version="1.0" encoding="utf-8"?>
<sst xmlns="http://schemas.openxmlformats.org/spreadsheetml/2006/main" count="111" uniqueCount="71">
  <si>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</si>
  <si>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</si>
  <si>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у тому числі бюджет розвитку</t>
  </si>
  <si>
    <t>Найменування згідно з Класифікацією доходів бюджету</t>
  </si>
  <si>
    <t>Разом доходів</t>
  </si>
  <si>
    <t>Усього</t>
  </si>
  <si>
    <t>усього</t>
  </si>
  <si>
    <t>в тому числі бюджет розвитку</t>
  </si>
  <si>
    <t>Код</t>
  </si>
  <si>
    <t>Загальний фонд</t>
  </si>
  <si>
    <t>Спеціальний фонд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</si>
  <si>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</si>
  <si>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</si>
  <si>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</si>
  <si>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</si>
  <si>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</si>
  <si>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Додаток 1</t>
  </si>
  <si>
    <t>(грн.)</t>
  </si>
  <si>
    <t>Офіційні трансферти  </t>
  </si>
  <si>
    <t>Від органів державного управління  </t>
  </si>
  <si>
    <t xml:space="preserve"> </t>
  </si>
  <si>
    <t>X</t>
  </si>
  <si>
    <t>Код Програмної класифікації видатків та кредитування місцевих бюджетів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</si>
  <si>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</si>
  <si>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</si>
  <si>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Х</t>
  </si>
  <si>
    <t>Код Класифікації доходу бюджету /</t>
  </si>
  <si>
    <t>Найменування трансферту /</t>
  </si>
  <si>
    <t>Найменування бюджету – надавача міжбюджетного трансферту</t>
  </si>
  <si>
    <t>1.  Показники міжбюджетних трансфертів з інших бюджетів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</si>
  <si>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</si>
  <si>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</si>
  <si>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</si>
  <si>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</si>
  <si>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/>
  </si>
  <si>
    <t>Керуючий справами виконавчого комітету</t>
  </si>
  <si>
    <t>Володимир ДВОРЕЦЬКИЙ</t>
  </si>
  <si>
    <t>06513000000</t>
  </si>
  <si>
    <t xml:space="preserve"> код бюджету</t>
  </si>
  <si>
    <t>Керуючий справами виконавчого комітету                                                       Володимир ДВОРЕЦЬКИЙ</t>
  </si>
  <si>
    <t>Відділ освіти, молоді та спорту Олевської міської ради</t>
  </si>
  <si>
    <t>0600000</t>
  </si>
  <si>
    <t>0610000</t>
  </si>
  <si>
    <t>0990</t>
  </si>
  <si>
    <t>Субвенції з місцевих бюджетів іншим місцевим бюджетам</t>
  </si>
  <si>
    <t>у тому числі на:</t>
  </si>
  <si>
    <t>І. Трансферти до загального фонду бюджету</t>
  </si>
  <si>
    <t>0610000000</t>
  </si>
  <si>
    <t>Обласний бюджет Житомирської області</t>
  </si>
  <si>
    <t>Зміни до доходів  бюджету  міської територіальної громади на 2026 рік</t>
  </si>
  <si>
    <t>до рішення виконавчого комітету Олевської міської ради від __.12.2024 року №____</t>
  </si>
  <si>
    <t>"Про внесення змін до  бюджету Олевської міської   територіальної громади на 2026 рік"</t>
  </si>
  <si>
    <t>Додаток № 2
до рішення виконавчого комітету Олевської міської ради від __.01.2026 року №___
"Про внесення змін до  бюджету Олевської міської   територіальної громади на 2026 рік"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</si>
  <si>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</si>
  <si>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</si>
  <si>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Зміни до розподілу
видатків  бюджету міської територіальної громади на 2026 рік</t>
  </si>
  <si>
    <t>Додаток №3
до рішення виконавчого комітету Олевської міської ради від __.01.2026 року №___
"Про внесення змін до  бюджету Олевської міської   територіальної громади на 2026 рік"</t>
  </si>
  <si>
    <t>Зміни до показників міжбюджетних трансфертів на 2026 рік</t>
  </si>
  <si>
    <t>0100000</t>
  </si>
  <si>
    <t>Олевська міська рада</t>
  </si>
  <si>
    <t>0110000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</si>
  <si>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</si>
  <si>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</si>
  <si>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</si>
  <si>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</si>
  <si>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0611152</t>
  </si>
  <si>
    <t>1152</t>
  </si>
  <si>
    <t>Забезпечення діяльності інклюзивно-ресурсних центрів за рахунок освітньої субвенції</t>
  </si>
  <si>
    <t>на оплату праці з нарахуваннями педагогічних працівників інклюзивно-ресурсних центрів (видатки споживання)</t>
  </si>
  <si>
    <t>41059300</t>
  </si>
  <si>
    <t>П Р О Є К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</si>
</sst>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_-* #,##0.00_р_._-;\-* #,##0.00_р_._-;_-* &quot;-&quot;??_р_._-;_-@_-"/>
  </numFmts>
  <fonts count="43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sz val="10"/>
      <name val="Times New Roman CYR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sz val="16"/>
      <name val="Arial Cyr"/>
      <charset val="204"/>
    </font>
    <font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Arial Cyr"/>
      <charset val="1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5" fillId="0" borderId="0"/>
    <xf numFmtId="0" fontId="16" fillId="0" borderId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5" fillId="22" borderId="2" applyNumberFormat="0" applyAlignment="0" applyProtection="0"/>
    <xf numFmtId="0" fontId="10" fillId="22" borderId="1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3" applyNumberFormat="0" applyFill="0" applyAlignment="0" applyProtection="0"/>
    <xf numFmtId="0" fontId="11" fillId="13" borderId="0" applyNumberFormat="0" applyBorder="0" applyAlignment="0" applyProtection="0"/>
    <xf numFmtId="0" fontId="40" fillId="0" borderId="0"/>
    <xf numFmtId="0" fontId="39" fillId="0" borderId="0"/>
    <xf numFmtId="0" fontId="15" fillId="0" borderId="0"/>
    <xf numFmtId="0" fontId="16" fillId="0" borderId="0"/>
    <xf numFmtId="0" fontId="15" fillId="0" borderId="0"/>
    <xf numFmtId="0" fontId="4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0" borderId="4" applyNumberFormat="0" applyFont="0" applyAlignment="0" applyProtection="0"/>
    <xf numFmtId="0" fontId="14" fillId="0" borderId="0"/>
    <xf numFmtId="181" fontId="15" fillId="0" borderId="0" applyFont="0" applyFill="0" applyBorder="0" applyAlignment="0" applyProtection="0"/>
    <xf numFmtId="0" fontId="3" fillId="4" borderId="0" applyNumberFormat="0" applyBorder="0" applyAlignment="0" applyProtection="0"/>
    <xf numFmtId="0" fontId="41" fillId="24" borderId="0" applyNumberFormat="0" applyBorder="0" applyAlignment="0" applyProtection="0"/>
    <xf numFmtId="0" fontId="42" fillId="25" borderId="0" applyNumberFormat="0" applyBorder="0" applyAlignment="0" applyProtection="0"/>
  </cellStyleXfs>
  <cellXfs count="133">
    <xf numFmtId="0" fontId="0" fillId="0" borderId="0" xfId="0"/>
    <xf numFmtId="0" fontId="21" fillId="0" borderId="5" xfId="20" applyFont="1" applyBorder="1" applyAlignment="1">
      <alignment horizontal="right" wrapText="1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right"/>
    </xf>
    <xf numFmtId="0" fontId="0" fillId="0" borderId="0" xfId="0" applyFont="1"/>
    <xf numFmtId="0" fontId="13" fillId="0" borderId="5" xfId="0" applyFont="1" applyBorder="1"/>
    <xf numFmtId="0" fontId="23" fillId="0" borderId="0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13" fillId="0" borderId="0" xfId="0" applyFont="1"/>
    <xf numFmtId="0" fontId="0" fillId="0" borderId="0" xfId="0" applyFont="1" applyBorder="1"/>
    <xf numFmtId="2" fontId="0" fillId="0" borderId="0" xfId="0" applyNumberFormat="1" applyFont="1"/>
    <xf numFmtId="2" fontId="23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0" fontId="24" fillId="0" borderId="6" xfId="0" applyFont="1" applyBorder="1" applyAlignment="1">
      <alignment horizontal="center"/>
    </xf>
    <xf numFmtId="0" fontId="21" fillId="0" borderId="7" xfId="20" applyFont="1" applyBorder="1" applyAlignment="1">
      <alignment horizontal="center"/>
    </xf>
    <xf numFmtId="0" fontId="30" fillId="0" borderId="0" xfId="54" applyFont="1"/>
    <xf numFmtId="0" fontId="30" fillId="0" borderId="0" xfId="54" applyFont="1" applyFill="1"/>
    <xf numFmtId="0" fontId="30" fillId="0" borderId="0" xfId="54" applyFont="1" applyAlignment="1">
      <alignment horizontal="right"/>
    </xf>
    <xf numFmtId="0" fontId="28" fillId="0" borderId="5" xfId="54" applyFont="1" applyBorder="1" applyAlignment="1">
      <alignment horizontal="center" vertical="center" wrapText="1"/>
    </xf>
    <xf numFmtId="0" fontId="28" fillId="0" borderId="5" xfId="54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 applyProtection="1"/>
    <xf numFmtId="0" fontId="28" fillId="0" borderId="0" xfId="0" applyFont="1" applyFill="1"/>
    <xf numFmtId="0" fontId="28" fillId="0" borderId="0" xfId="0" applyNumberFormat="1" applyFont="1" applyFill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/>
    </xf>
    <xf numFmtId="0" fontId="22" fillId="0" borderId="8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Alignment="1" applyProtection="1">
      <alignment horizontal="center"/>
    </xf>
    <xf numFmtId="0" fontId="28" fillId="0" borderId="0" xfId="0" applyFont="1" applyFill="1" applyAlignment="1">
      <alignment horizontal="center"/>
    </xf>
    <xf numFmtId="0" fontId="28" fillId="23" borderId="9" xfId="0" applyNumberFormat="1" applyFont="1" applyFill="1" applyBorder="1" applyAlignment="1" applyProtection="1"/>
    <xf numFmtId="0" fontId="28" fillId="23" borderId="0" xfId="0" applyFont="1" applyFill="1"/>
    <xf numFmtId="0" fontId="28" fillId="23" borderId="10" xfId="0" applyNumberFormat="1" applyFont="1" applyFill="1" applyBorder="1" applyAlignment="1" applyProtection="1"/>
    <xf numFmtId="0" fontId="28" fillId="23" borderId="11" xfId="0" applyNumberFormat="1" applyFont="1" applyFill="1" applyBorder="1" applyAlignment="1" applyProtection="1"/>
    <xf numFmtId="0" fontId="28" fillId="23" borderId="0" xfId="0" applyNumberFormat="1" applyFont="1" applyFill="1" applyBorder="1" applyAlignment="1" applyProtection="1"/>
    <xf numFmtId="0" fontId="30" fillId="0" borderId="0" xfId="54" applyFont="1" applyAlignment="1">
      <alignment horizontal="left"/>
    </xf>
    <xf numFmtId="0" fontId="28" fillId="0" borderId="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0" xfId="54" applyFont="1" applyAlignment="1">
      <alignment horizontal="left"/>
    </xf>
    <xf numFmtId="0" fontId="26" fillId="0" borderId="0" xfId="54" applyFont="1"/>
    <xf numFmtId="3" fontId="30" fillId="0" borderId="0" xfId="54" applyNumberFormat="1" applyFont="1"/>
    <xf numFmtId="3" fontId="28" fillId="0" borderId="0" xfId="0" applyNumberFormat="1" applyFont="1" applyFill="1" applyAlignment="1" applyProtection="1"/>
    <xf numFmtId="0" fontId="34" fillId="0" borderId="5" xfId="51" quotePrefix="1" applyFont="1" applyFill="1" applyBorder="1" applyAlignment="1">
      <alignment horizontal="center" vertical="center" wrapText="1"/>
    </xf>
    <xf numFmtId="0" fontId="34" fillId="0" borderId="5" xfId="51" applyFont="1" applyFill="1" applyBorder="1" applyAlignment="1">
      <alignment horizontal="center" vertical="center" wrapText="1"/>
    </xf>
    <xf numFmtId="2" fontId="34" fillId="0" borderId="5" xfId="51" applyNumberFormat="1" applyFont="1" applyFill="1" applyBorder="1" applyAlignment="1">
      <alignment horizontal="center" vertical="center" wrapText="1"/>
    </xf>
    <xf numFmtId="2" fontId="34" fillId="0" borderId="5" xfId="51" quotePrefix="1" applyNumberFormat="1" applyFont="1" applyFill="1" applyBorder="1" applyAlignment="1">
      <alignment horizontal="center" vertical="center" wrapText="1"/>
    </xf>
    <xf numFmtId="0" fontId="32" fillId="0" borderId="0" xfId="54" applyFont="1" applyAlignment="1">
      <alignment horizontal="left"/>
    </xf>
    <xf numFmtId="0" fontId="28" fillId="0" borderId="0" xfId="0" applyNumberFormat="1" applyFont="1" applyFill="1" applyAlignment="1" applyProtection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4" fontId="33" fillId="0" borderId="5" xfId="0" applyNumberFormat="1" applyFont="1" applyFill="1" applyBorder="1" applyAlignment="1">
      <alignment horizontal="center" vertical="center" wrapText="1"/>
    </xf>
    <xf numFmtId="0" fontId="26" fillId="0" borderId="0" xfId="54" applyFont="1" applyFill="1" applyAlignment="1"/>
    <xf numFmtId="0" fontId="28" fillId="0" borderId="0" xfId="54" applyFont="1" applyFill="1" applyAlignment="1"/>
    <xf numFmtId="0" fontId="34" fillId="0" borderId="12" xfId="0" applyFont="1" applyBorder="1" applyAlignment="1" applyProtection="1">
      <alignment horizontal="center" vertical="center" wrapText="1"/>
    </xf>
    <xf numFmtId="4" fontId="34" fillId="0" borderId="5" xfId="51" applyNumberFormat="1" applyFont="1" applyFill="1" applyBorder="1" applyAlignment="1">
      <alignment horizontal="center" vertical="center" wrapText="1"/>
    </xf>
    <xf numFmtId="4" fontId="28" fillId="0" borderId="5" xfId="51" applyNumberFormat="1" applyFont="1" applyFill="1" applyBorder="1" applyAlignment="1">
      <alignment horizontal="center" vertical="center" wrapText="1"/>
    </xf>
    <xf numFmtId="0" fontId="22" fillId="0" borderId="0" xfId="54" applyFont="1" applyFill="1" applyAlignment="1">
      <alignment horizontal="center"/>
    </xf>
    <xf numFmtId="0" fontId="26" fillId="0" borderId="0" xfId="54" applyFont="1" applyFill="1" applyAlignment="1">
      <alignment horizontal="left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49" fontId="12" fillId="0" borderId="0" xfId="54" applyNumberFormat="1" applyFont="1" applyFill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1" fillId="0" borderId="0" xfId="54" applyFont="1" applyAlignment="1">
      <alignment horizontal="center" vertical="top"/>
    </xf>
    <xf numFmtId="0" fontId="34" fillId="0" borderId="0" xfId="51" applyFont="1" applyFill="1" applyBorder="1" applyAlignment="1">
      <alignment horizontal="center" vertical="center" wrapText="1"/>
    </xf>
    <xf numFmtId="0" fontId="34" fillId="0" borderId="0" xfId="51" quotePrefix="1" applyFont="1" applyFill="1" applyBorder="1" applyAlignment="1">
      <alignment horizontal="center" vertical="center" wrapText="1"/>
    </xf>
    <xf numFmtId="2" fontId="34" fillId="0" borderId="0" xfId="51" applyNumberFormat="1" applyFont="1" applyFill="1" applyBorder="1" applyAlignment="1">
      <alignment horizontal="center" vertical="center" wrapText="1"/>
    </xf>
    <xf numFmtId="2" fontId="34" fillId="0" borderId="0" xfId="51" quotePrefix="1" applyNumberFormat="1" applyFont="1" applyFill="1" applyBorder="1" applyAlignment="1">
      <alignment horizontal="center" vertical="center" wrapText="1"/>
    </xf>
    <xf numFmtId="4" fontId="34" fillId="0" borderId="0" xfId="51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wrapText="1"/>
    </xf>
    <xf numFmtId="49" fontId="34" fillId="0" borderId="12" xfId="0" applyNumberFormat="1" applyFont="1" applyBorder="1" applyAlignment="1" applyProtection="1">
      <alignment horizontal="center" vertical="center" wrapText="1"/>
    </xf>
    <xf numFmtId="0" fontId="37" fillId="0" borderId="0" xfId="54" applyFont="1" applyAlignment="1">
      <alignment horizontal="left"/>
    </xf>
    <xf numFmtId="4" fontId="22" fillId="0" borderId="5" xfId="51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4" fontId="38" fillId="0" borderId="5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9" fontId="34" fillId="0" borderId="13" xfId="0" applyNumberFormat="1" applyFont="1" applyBorder="1" applyAlignment="1" applyProtection="1">
      <alignment horizontal="center" vertical="center" wrapText="1"/>
    </xf>
    <xf numFmtId="0" fontId="34" fillId="0" borderId="13" xfId="0" applyFont="1" applyBorder="1" applyAlignment="1" applyProtection="1">
      <alignment horizontal="center" vertical="center" wrapText="1"/>
    </xf>
    <xf numFmtId="0" fontId="31" fillId="0" borderId="12" xfId="0" applyFont="1" applyBorder="1" applyAlignment="1" applyProtection="1">
      <alignment horizontal="center" vertical="center" wrapText="1"/>
    </xf>
    <xf numFmtId="4" fontId="28" fillId="0" borderId="5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4" fontId="36" fillId="0" borderId="5" xfId="54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 applyProtection="1">
      <alignment horizontal="center" vertical="center" wrapText="1"/>
    </xf>
    <xf numFmtId="0" fontId="35" fillId="0" borderId="5" xfId="0" applyFont="1" applyFill="1" applyBorder="1" applyAlignment="1" applyProtection="1">
      <alignment horizontal="center" vertical="center" wrapText="1"/>
    </xf>
    <xf numFmtId="4" fontId="35" fillId="0" borderId="5" xfId="0" applyNumberFormat="1" applyFont="1" applyFill="1" applyBorder="1" applyAlignment="1">
      <alignment horizontal="center" vertical="center" wrapText="1"/>
    </xf>
    <xf numFmtId="4" fontId="26" fillId="0" borderId="5" xfId="54" applyNumberFormat="1" applyFont="1" applyFill="1" applyBorder="1" applyAlignment="1">
      <alignment horizontal="center" vertical="center"/>
    </xf>
    <xf numFmtId="4" fontId="26" fillId="0" borderId="5" xfId="54" applyNumberFormat="1" applyFont="1" applyFill="1" applyBorder="1" applyAlignment="1">
      <alignment horizontal="center" vertical="center" wrapText="1"/>
    </xf>
    <xf numFmtId="0" fontId="26" fillId="0" borderId="0" xfId="54" applyFont="1" applyFill="1" applyAlignment="1">
      <alignment horizontal="left" wrapText="1"/>
    </xf>
    <xf numFmtId="0" fontId="22" fillId="0" borderId="0" xfId="54" applyFont="1" applyFill="1" applyAlignment="1">
      <alignment horizontal="center"/>
    </xf>
    <xf numFmtId="0" fontId="28" fillId="0" borderId="14" xfId="54" applyFont="1" applyBorder="1" applyAlignment="1">
      <alignment horizontal="center" vertical="center" wrapText="1"/>
    </xf>
    <xf numFmtId="0" fontId="28" fillId="0" borderId="15" xfId="54" applyFont="1" applyBorder="1" applyAlignment="1">
      <alignment horizontal="center" vertical="center" wrapText="1"/>
    </xf>
    <xf numFmtId="0" fontId="28" fillId="0" borderId="16" xfId="54" applyFont="1" applyBorder="1" applyAlignment="1">
      <alignment horizontal="center" vertical="center" wrapText="1"/>
    </xf>
    <xf numFmtId="0" fontId="28" fillId="0" borderId="14" xfId="54" applyFont="1" applyBorder="1" applyAlignment="1">
      <alignment horizontal="left" vertical="center" wrapText="1"/>
    </xf>
    <xf numFmtId="0" fontId="28" fillId="0" borderId="15" xfId="54" applyFont="1" applyBorder="1" applyAlignment="1">
      <alignment horizontal="left" vertical="center" wrapText="1"/>
    </xf>
    <xf numFmtId="0" fontId="28" fillId="0" borderId="16" xfId="54" applyFont="1" applyBorder="1" applyAlignment="1">
      <alignment horizontal="left" vertical="center" wrapText="1"/>
    </xf>
    <xf numFmtId="0" fontId="28" fillId="0" borderId="14" xfId="54" applyFont="1" applyFill="1" applyBorder="1" applyAlignment="1">
      <alignment horizontal="center" vertical="center" wrapText="1"/>
    </xf>
    <xf numFmtId="0" fontId="28" fillId="0" borderId="15" xfId="54" applyFont="1" applyFill="1" applyBorder="1" applyAlignment="1">
      <alignment horizontal="center" vertical="center" wrapText="1"/>
    </xf>
    <xf numFmtId="0" fontId="28" fillId="0" borderId="16" xfId="54" applyFont="1" applyFill="1" applyBorder="1" applyAlignment="1">
      <alignment horizontal="center" vertical="center" wrapText="1"/>
    </xf>
    <xf numFmtId="0" fontId="28" fillId="0" borderId="7" xfId="54" applyFont="1" applyBorder="1" applyAlignment="1">
      <alignment horizontal="center" vertical="center" wrapText="1"/>
    </xf>
    <xf numFmtId="0" fontId="28" fillId="0" borderId="17" xfId="54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 applyProtection="1">
      <alignment horizontal="center" wrapText="1"/>
    </xf>
    <xf numFmtId="49" fontId="0" fillId="0" borderId="0" xfId="0" applyNumberFormat="1" applyAlignment="1">
      <alignment horizontal="center" wrapText="1"/>
    </xf>
    <xf numFmtId="0" fontId="22" fillId="0" borderId="8" xfId="0" applyNumberFormat="1" applyFont="1" applyFill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31" fillId="0" borderId="5" xfId="0" applyFont="1" applyFill="1" applyBorder="1" applyAlignment="1">
      <alignment horizontal="center" vertical="center" wrapText="1"/>
    </xf>
    <xf numFmtId="0" fontId="28" fillId="0" borderId="0" xfId="0" applyNumberFormat="1" applyFont="1" applyFill="1" applyAlignment="1" applyProtection="1">
      <alignment horizontal="left" vertical="top"/>
    </xf>
    <xf numFmtId="0" fontId="28" fillId="0" borderId="0" xfId="0" applyNumberFormat="1" applyFont="1" applyFill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5" xfId="0" applyFont="1" applyBorder="1" applyAlignment="1"/>
    <xf numFmtId="4" fontId="38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16" xfId="0" applyBorder="1" applyAlignment="1"/>
    <xf numFmtId="49" fontId="19" fillId="0" borderId="7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/>
    <xf numFmtId="0" fontId="19" fillId="0" borderId="0" xfId="0" applyFont="1" applyAlignment="1"/>
    <xf numFmtId="49" fontId="38" fillId="0" borderId="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6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ывод" xfId="27"/>
    <cellStyle name="Вычисление" xfId="28"/>
    <cellStyle name="Гарний" xfId="61" builtinId="26" hidden="1"/>
    <cellStyle name="Звичайний" xfId="0" builtinId="0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Итог" xfId="48"/>
    <cellStyle name="Нейтральний" xfId="62" builtinId="28" hidden="1"/>
    <cellStyle name="Нейтральный" xfId="49"/>
    <cellStyle name="Обычный 11" xfId="50"/>
    <cellStyle name="Обычный 12" xfId="51"/>
    <cellStyle name="Обычный 2" xfId="52"/>
    <cellStyle name="Обычный 3" xfId="53"/>
    <cellStyle name="Обычный_14_dod 1 - 31.12.15" xfId="54"/>
    <cellStyle name="Плохой" xfId="55"/>
    <cellStyle name="Пояснение" xfId="56"/>
    <cellStyle name="Примечание" xfId="57"/>
    <cellStyle name="Стиль 1" xfId="58"/>
    <cellStyle name="Финансовый 2" xfId="59"/>
    <cellStyle name="Хороший" xfId="6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view="pageBreakPreview" topLeftCell="A4" zoomScaleNormal="100" zoomScaleSheetLayoutView="100" workbookViewId="0">
      <selection activeCell="B4" sqref="B4"/>
    </sheetView>
  </sheetViews>
  <sheetFormatPr defaultColWidth="8.77734375" defaultRowHeight="20.399999999999999"/>
  <cols>
    <col min="1" max="1" width="19.33203125" style="16" customWidth="1"/>
    <col min="2" max="2" width="53.44140625" style="33" customWidth="1"/>
    <col min="3" max="3" width="24.44140625" style="16" customWidth="1"/>
    <col min="4" max="4" width="24.6640625" style="16" customWidth="1"/>
    <col min="5" max="5" width="25.6640625" style="16" customWidth="1"/>
    <col min="6" max="6" width="24.77734375" style="16" customWidth="1"/>
    <col min="7" max="7" width="8.77734375" style="16"/>
    <col min="8" max="8" width="16.109375" style="16" bestFit="1" customWidth="1"/>
    <col min="9" max="16384" width="8.77734375" style="16"/>
  </cols>
  <sheetData>
    <row r="1" spans="1:6" ht="21">
      <c r="D1" s="49" t="s">
        <v>16</v>
      </c>
      <c r="E1" s="50"/>
      <c r="F1" s="50"/>
    </row>
    <row r="2" spans="1:6" ht="39" customHeight="1">
      <c r="B2" s="37"/>
      <c r="D2" s="84" t="s">
        <v>50</v>
      </c>
      <c r="E2" s="84"/>
      <c r="F2" s="84"/>
    </row>
    <row r="3" spans="1:6" ht="21" hidden="1">
      <c r="D3" s="49" t="s">
        <v>20</v>
      </c>
      <c r="E3" s="50"/>
      <c r="F3" s="50"/>
    </row>
    <row r="4" spans="1:6" ht="45" customHeight="1">
      <c r="B4" s="67" t="s">
        <v>70</v>
      </c>
      <c r="D4" s="84" t="s">
        <v>51</v>
      </c>
      <c r="E4" s="84"/>
      <c r="F4" s="84"/>
    </row>
    <row r="5" spans="1:6" ht="45" customHeight="1">
      <c r="D5" s="55"/>
      <c r="E5" s="55"/>
      <c r="F5" s="55"/>
    </row>
    <row r="6" spans="1:6">
      <c r="A6" s="85" t="s">
        <v>49</v>
      </c>
      <c r="B6" s="85"/>
      <c r="C6" s="85"/>
      <c r="D6" s="85"/>
      <c r="E6" s="85"/>
      <c r="F6" s="85"/>
    </row>
    <row r="7" spans="1:6">
      <c r="A7" s="54"/>
      <c r="B7" s="54"/>
      <c r="C7" s="54"/>
      <c r="D7" s="54"/>
      <c r="E7" s="54"/>
      <c r="F7" s="54"/>
    </row>
    <row r="8" spans="1:6">
      <c r="A8" s="57" t="s">
        <v>37</v>
      </c>
      <c r="B8" s="54"/>
      <c r="C8" s="54"/>
      <c r="D8" s="54"/>
      <c r="E8" s="54"/>
      <c r="F8" s="54"/>
    </row>
    <row r="9" spans="1:6">
      <c r="A9" s="59" t="s">
        <v>38</v>
      </c>
      <c r="C9" s="17"/>
      <c r="F9" s="18" t="s">
        <v>17</v>
      </c>
    </row>
    <row r="10" spans="1:6" ht="21">
      <c r="A10" s="86" t="s">
        <v>8</v>
      </c>
      <c r="B10" s="89" t="s">
        <v>3</v>
      </c>
      <c r="C10" s="92" t="s">
        <v>5</v>
      </c>
      <c r="D10" s="86" t="s">
        <v>9</v>
      </c>
      <c r="E10" s="95" t="s">
        <v>10</v>
      </c>
      <c r="F10" s="96"/>
    </row>
    <row r="11" spans="1:6">
      <c r="A11" s="87"/>
      <c r="B11" s="90"/>
      <c r="C11" s="93"/>
      <c r="D11" s="87"/>
      <c r="E11" s="86" t="s">
        <v>5</v>
      </c>
      <c r="F11" s="86" t="s">
        <v>7</v>
      </c>
    </row>
    <row r="12" spans="1:6">
      <c r="A12" s="88"/>
      <c r="B12" s="91"/>
      <c r="C12" s="94"/>
      <c r="D12" s="88"/>
      <c r="E12" s="88"/>
      <c r="F12" s="88"/>
    </row>
    <row r="13" spans="1:6" ht="35.549999999999997" customHeight="1">
      <c r="A13" s="19">
        <v>1</v>
      </c>
      <c r="B13" s="19">
        <v>2</v>
      </c>
      <c r="C13" s="20">
        <v>3</v>
      </c>
      <c r="D13" s="19">
        <v>4</v>
      </c>
      <c r="E13" s="19">
        <v>5</v>
      </c>
      <c r="F13" s="19">
        <v>6</v>
      </c>
    </row>
    <row r="14" spans="1:6" ht="60" customHeight="1">
      <c r="A14" s="36">
        <v>40000000</v>
      </c>
      <c r="B14" s="36" t="s">
        <v>18</v>
      </c>
      <c r="C14" s="48">
        <f>C15</f>
        <v>1941191</v>
      </c>
      <c r="D14" s="48">
        <f>D15</f>
        <v>1941191</v>
      </c>
      <c r="E14" s="78">
        <f t="shared" ref="E14:F16" si="0">E15+E16</f>
        <v>0</v>
      </c>
      <c r="F14" s="78">
        <f t="shared" si="0"/>
        <v>0</v>
      </c>
    </row>
    <row r="15" spans="1:6" ht="67.5" customHeight="1">
      <c r="A15" s="36">
        <v>41000000</v>
      </c>
      <c r="B15" s="36" t="s">
        <v>19</v>
      </c>
      <c r="C15" s="48">
        <f>C16</f>
        <v>1941191</v>
      </c>
      <c r="D15" s="48">
        <f>D16</f>
        <v>1941191</v>
      </c>
      <c r="E15" s="78">
        <f t="shared" si="0"/>
        <v>0</v>
      </c>
      <c r="F15" s="78">
        <f t="shared" si="0"/>
        <v>0</v>
      </c>
    </row>
    <row r="16" spans="1:6" ht="86.55" customHeight="1">
      <c r="A16" s="79">
        <v>41050000</v>
      </c>
      <c r="B16" s="79" t="s">
        <v>44</v>
      </c>
      <c r="C16" s="48">
        <f>D16+E16</f>
        <v>1941191</v>
      </c>
      <c r="D16" s="78">
        <f>D17+D18</f>
        <v>1941191</v>
      </c>
      <c r="E16" s="78">
        <f t="shared" si="0"/>
        <v>0</v>
      </c>
      <c r="F16" s="78">
        <f t="shared" si="0"/>
        <v>0</v>
      </c>
    </row>
    <row r="17" spans="1:6" ht="100.5" customHeight="1">
      <c r="A17" s="80">
        <v>41051000</v>
      </c>
      <c r="B17" s="80" t="s">
        <v>53</v>
      </c>
      <c r="C17" s="81">
        <f>D17+E17</f>
        <v>1140558</v>
      </c>
      <c r="D17" s="82">
        <v>1140558</v>
      </c>
      <c r="E17" s="83">
        <v>0</v>
      </c>
      <c r="F17" s="83">
        <v>0</v>
      </c>
    </row>
    <row r="18" spans="1:6" ht="171" customHeight="1">
      <c r="A18" s="80">
        <v>41059300</v>
      </c>
      <c r="B18" s="80" t="s">
        <v>54</v>
      </c>
      <c r="C18" s="81">
        <f>D18+E18</f>
        <v>800633</v>
      </c>
      <c r="D18" s="82">
        <v>800633</v>
      </c>
      <c r="E18" s="83">
        <v>0</v>
      </c>
      <c r="F18" s="83">
        <v>0</v>
      </c>
    </row>
    <row r="19" spans="1:6" ht="61.05" customHeight="1">
      <c r="A19" s="36" t="s">
        <v>21</v>
      </c>
      <c r="B19" s="36" t="s">
        <v>4</v>
      </c>
      <c r="C19" s="48">
        <f>C14</f>
        <v>1941191</v>
      </c>
      <c r="D19" s="48">
        <f>D14</f>
        <v>1941191</v>
      </c>
      <c r="E19" s="48">
        <f>E14</f>
        <v>0</v>
      </c>
      <c r="F19" s="48">
        <f>F14</f>
        <v>0</v>
      </c>
    </row>
    <row r="21" spans="1:6">
      <c r="B21" s="37" t="s">
        <v>35</v>
      </c>
      <c r="C21" s="38"/>
      <c r="D21" s="38"/>
      <c r="E21" s="38" t="s">
        <v>36</v>
      </c>
    </row>
    <row r="24" spans="1:6">
      <c r="E24" s="39"/>
    </row>
  </sheetData>
  <mergeCells count="10">
    <mergeCell ref="D4:F4"/>
    <mergeCell ref="D2:F2"/>
    <mergeCell ref="A6:F6"/>
    <mergeCell ref="A10:A12"/>
    <mergeCell ref="B10:B12"/>
    <mergeCell ref="C10:C12"/>
    <mergeCell ref="D10:D12"/>
    <mergeCell ref="E10:F10"/>
    <mergeCell ref="E11:E12"/>
    <mergeCell ref="F11:F12"/>
  </mergeCells>
  <phoneticPr fontId="29" type="noConversion"/>
  <conditionalFormatting sqref="C14:C18 D14:D15">
    <cfRule type="cellIs" dxfId="0" priority="1" stopIfTrue="1" operator="equal">
      <formula>0</formula>
    </cfRule>
  </conditionalFormatting>
  <pageMargins left="0.78740157480314965" right="0.19685039370078741" top="0.19685039370078741" bottom="0.19685039370078741" header="0" footer="0"/>
  <pageSetup paperSize="9" scale="57" fitToHeight="4" orientation="portrait" horizontalDpi="360" verticalDpi="360" r:id="rId1"/>
  <headerFooter alignWithMargins="0"/>
  <colBreaks count="1" manualBreakCount="1">
    <brk id="7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showZeros="0" view="pageBreakPreview" topLeftCell="B1" zoomScale="30" zoomScaleNormal="52" zoomScaleSheetLayoutView="30" workbookViewId="0">
      <pane ySplit="11" topLeftCell="A12" activePane="bottomLeft" state="frozen"/>
      <selection activeCell="B1" sqref="B1"/>
      <selection pane="bottomLeft" activeCell="E2" sqref="E2"/>
    </sheetView>
  </sheetViews>
  <sheetFormatPr defaultColWidth="8.77734375" defaultRowHeight="21"/>
  <cols>
    <col min="1" max="1" width="3.77734375" style="21" hidden="1" customWidth="1"/>
    <col min="2" max="2" width="15.77734375" style="21" customWidth="1"/>
    <col min="3" max="3" width="13.6640625" style="21" customWidth="1"/>
    <col min="4" max="4" width="12.109375" style="21" customWidth="1"/>
    <col min="5" max="5" width="68.44140625" style="21" customWidth="1"/>
    <col min="6" max="6" width="26.77734375" style="21" customWidth="1"/>
    <col min="7" max="7" width="22.109375" style="21" customWidth="1"/>
    <col min="8" max="8" width="23.5546875" style="21" customWidth="1"/>
    <col min="9" max="9" width="20.109375" style="21" customWidth="1"/>
    <col min="10" max="10" width="15.6640625" style="21" customWidth="1"/>
    <col min="11" max="11" width="18" style="21" customWidth="1"/>
    <col min="12" max="12" width="23" style="21" customWidth="1"/>
    <col min="13" max="13" width="20" style="21" customWidth="1"/>
    <col min="14" max="14" width="17.109375" style="21" customWidth="1"/>
    <col min="15" max="15" width="18.77734375" style="21" customWidth="1"/>
    <col min="16" max="16" width="25.44140625" style="21" customWidth="1"/>
    <col min="17" max="17" width="22.109375" style="21" customWidth="1"/>
    <col min="18" max="16384" width="8.77734375" style="22"/>
  </cols>
  <sheetData>
    <row r="1" spans="1:17" ht="18.75" customHeight="1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1:17" ht="118.95" customHeight="1">
      <c r="E2" s="67" t="s">
        <v>70</v>
      </c>
      <c r="F2" s="23"/>
      <c r="G2" s="23"/>
      <c r="H2" s="23"/>
      <c r="I2" s="23"/>
      <c r="J2" s="23"/>
      <c r="K2" s="23"/>
      <c r="L2" s="23"/>
      <c r="M2" s="23"/>
      <c r="N2" s="104" t="s">
        <v>52</v>
      </c>
      <c r="O2" s="104"/>
      <c r="P2" s="104"/>
      <c r="Q2" s="104"/>
    </row>
    <row r="3" spans="1:17" ht="58.5" customHeight="1">
      <c r="E3" s="37"/>
      <c r="F3" s="23"/>
      <c r="G3" s="23"/>
      <c r="H3" s="23"/>
      <c r="I3" s="23"/>
      <c r="J3" s="23"/>
      <c r="K3" s="23"/>
      <c r="L3" s="23"/>
      <c r="M3" s="23"/>
      <c r="N3" s="46"/>
      <c r="O3" s="46"/>
      <c r="P3" s="46"/>
      <c r="Q3" s="46"/>
    </row>
    <row r="4" spans="1:17" ht="51" customHeight="1">
      <c r="B4" s="105" t="s">
        <v>55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51" customHeight="1">
      <c r="B5" s="98" t="s">
        <v>37</v>
      </c>
      <c r="C5" s="99"/>
      <c r="D5" s="99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7" ht="30.45" customHeight="1">
      <c r="B6" s="100" t="s">
        <v>38</v>
      </c>
      <c r="C6" s="101"/>
      <c r="D6" s="101"/>
      <c r="E6" s="24"/>
      <c r="F6" s="24"/>
      <c r="G6" s="24"/>
      <c r="H6" s="25"/>
      <c r="I6" s="24"/>
      <c r="J6" s="24"/>
      <c r="K6" s="26"/>
      <c r="L6" s="27"/>
      <c r="M6" s="27"/>
      <c r="N6" s="27"/>
      <c r="O6" s="27"/>
      <c r="P6" s="27"/>
      <c r="Q6" s="27"/>
    </row>
    <row r="7" spans="1:17" s="29" customFormat="1" ht="21" customHeight="1">
      <c r="A7" s="28"/>
      <c r="B7" s="102" t="s">
        <v>22</v>
      </c>
      <c r="C7" s="102" t="s">
        <v>0</v>
      </c>
      <c r="D7" s="102" t="s">
        <v>1</v>
      </c>
      <c r="E7" s="97" t="s">
        <v>23</v>
      </c>
      <c r="F7" s="97" t="s">
        <v>9</v>
      </c>
      <c r="G7" s="97"/>
      <c r="H7" s="97"/>
      <c r="I7" s="97"/>
      <c r="J7" s="97"/>
      <c r="K7" s="97" t="s">
        <v>10</v>
      </c>
      <c r="L7" s="97"/>
      <c r="M7" s="97"/>
      <c r="N7" s="97"/>
      <c r="O7" s="97"/>
      <c r="P7" s="97"/>
      <c r="Q7" s="97" t="s">
        <v>24</v>
      </c>
    </row>
    <row r="8" spans="1:17" s="29" customFormat="1" ht="31.2" customHeight="1">
      <c r="A8" s="30"/>
      <c r="B8" s="97"/>
      <c r="C8" s="97"/>
      <c r="D8" s="97"/>
      <c r="E8" s="97"/>
      <c r="F8" s="97" t="s">
        <v>6</v>
      </c>
      <c r="G8" s="97" t="s">
        <v>11</v>
      </c>
      <c r="H8" s="97" t="s">
        <v>12</v>
      </c>
      <c r="I8" s="97"/>
      <c r="J8" s="97" t="s">
        <v>13</v>
      </c>
      <c r="K8" s="97" t="s">
        <v>6</v>
      </c>
      <c r="L8" s="97" t="s">
        <v>2</v>
      </c>
      <c r="M8" s="97" t="s">
        <v>11</v>
      </c>
      <c r="N8" s="97" t="s">
        <v>12</v>
      </c>
      <c r="O8" s="97"/>
      <c r="P8" s="97" t="s">
        <v>13</v>
      </c>
      <c r="Q8" s="97"/>
    </row>
    <row r="9" spans="1:17" s="29" customFormat="1" ht="20.25" customHeight="1">
      <c r="A9" s="31"/>
      <c r="B9" s="97"/>
      <c r="C9" s="97"/>
      <c r="D9" s="97"/>
      <c r="E9" s="97"/>
      <c r="F9" s="97"/>
      <c r="G9" s="97"/>
      <c r="H9" s="97" t="s">
        <v>14</v>
      </c>
      <c r="I9" s="97" t="s">
        <v>15</v>
      </c>
      <c r="J9" s="97"/>
      <c r="K9" s="97"/>
      <c r="L9" s="97"/>
      <c r="M9" s="97"/>
      <c r="N9" s="97" t="s">
        <v>14</v>
      </c>
      <c r="O9" s="97" t="s">
        <v>15</v>
      </c>
      <c r="P9" s="97"/>
      <c r="Q9" s="97"/>
    </row>
    <row r="10" spans="1:17" s="29" customFormat="1" ht="239.25" customHeight="1">
      <c r="A10" s="32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s="29" customFormat="1" ht="25.5" customHeight="1">
      <c r="A11" s="32"/>
      <c r="B11" s="34">
        <v>1</v>
      </c>
      <c r="C11" s="34">
        <v>2</v>
      </c>
      <c r="D11" s="34">
        <v>3</v>
      </c>
      <c r="E11" s="34">
        <v>4</v>
      </c>
      <c r="F11" s="34">
        <v>5</v>
      </c>
      <c r="G11" s="34">
        <v>6</v>
      </c>
      <c r="H11" s="34">
        <v>7</v>
      </c>
      <c r="I11" s="34">
        <v>8</v>
      </c>
      <c r="J11" s="34">
        <v>9</v>
      </c>
      <c r="K11" s="34">
        <v>10</v>
      </c>
      <c r="L11" s="34">
        <v>11</v>
      </c>
      <c r="M11" s="34">
        <v>12</v>
      </c>
      <c r="N11" s="34">
        <v>13</v>
      </c>
      <c r="O11" s="34">
        <v>14</v>
      </c>
      <c r="P11" s="34">
        <v>15</v>
      </c>
      <c r="Q11" s="34">
        <v>16</v>
      </c>
    </row>
    <row r="12" spans="1:17" s="29" customFormat="1" ht="54" customHeight="1">
      <c r="A12" s="32"/>
      <c r="B12" s="51" t="s">
        <v>58</v>
      </c>
      <c r="C12" s="51" t="s">
        <v>34</v>
      </c>
      <c r="D12" s="51" t="s">
        <v>34</v>
      </c>
      <c r="E12" s="51" t="s">
        <v>59</v>
      </c>
      <c r="F12" s="77">
        <f>F13</f>
        <v>800633</v>
      </c>
      <c r="G12" s="77">
        <f t="shared" ref="G12:Q12" si="0">G13</f>
        <v>800633</v>
      </c>
      <c r="H12" s="77">
        <f t="shared" si="0"/>
        <v>695000</v>
      </c>
      <c r="I12" s="77">
        <f t="shared" si="0"/>
        <v>0</v>
      </c>
      <c r="J12" s="77">
        <f t="shared" si="0"/>
        <v>0</v>
      </c>
      <c r="K12" s="77">
        <f t="shared" si="0"/>
        <v>0</v>
      </c>
      <c r="L12" s="77">
        <f t="shared" si="0"/>
        <v>0</v>
      </c>
      <c r="M12" s="77">
        <f t="shared" si="0"/>
        <v>0</v>
      </c>
      <c r="N12" s="77">
        <f t="shared" si="0"/>
        <v>0</v>
      </c>
      <c r="O12" s="77">
        <f t="shared" si="0"/>
        <v>0</v>
      </c>
      <c r="P12" s="77">
        <f t="shared" si="0"/>
        <v>0</v>
      </c>
      <c r="Q12" s="77">
        <f t="shared" si="0"/>
        <v>800633</v>
      </c>
    </row>
    <row r="13" spans="1:17" s="29" customFormat="1" ht="58.95" customHeight="1">
      <c r="A13" s="32"/>
      <c r="B13" s="51" t="s">
        <v>60</v>
      </c>
      <c r="C13" s="51" t="s">
        <v>34</v>
      </c>
      <c r="D13" s="51" t="s">
        <v>34</v>
      </c>
      <c r="E13" s="51" t="s">
        <v>59</v>
      </c>
      <c r="F13" s="77">
        <f>F14</f>
        <v>800633</v>
      </c>
      <c r="G13" s="77">
        <f t="shared" ref="G13:Q13" si="1">G14</f>
        <v>800633</v>
      </c>
      <c r="H13" s="77">
        <f t="shared" si="1"/>
        <v>695000</v>
      </c>
      <c r="I13" s="77">
        <f t="shared" si="1"/>
        <v>0</v>
      </c>
      <c r="J13" s="77">
        <f t="shared" si="1"/>
        <v>0</v>
      </c>
      <c r="K13" s="77">
        <f t="shared" si="1"/>
        <v>0</v>
      </c>
      <c r="L13" s="77">
        <f t="shared" si="1"/>
        <v>0</v>
      </c>
      <c r="M13" s="77">
        <f t="shared" si="1"/>
        <v>0</v>
      </c>
      <c r="N13" s="77">
        <f t="shared" si="1"/>
        <v>0</v>
      </c>
      <c r="O13" s="77">
        <f t="shared" si="1"/>
        <v>0</v>
      </c>
      <c r="P13" s="77">
        <f t="shared" si="1"/>
        <v>0</v>
      </c>
      <c r="Q13" s="77">
        <f t="shared" si="1"/>
        <v>800633</v>
      </c>
    </row>
    <row r="14" spans="1:17" s="29" customFormat="1" ht="135.44999999999999" customHeight="1">
      <c r="A14" s="32"/>
      <c r="B14" s="75" t="s">
        <v>61</v>
      </c>
      <c r="C14" s="75" t="s">
        <v>62</v>
      </c>
      <c r="D14" s="75" t="s">
        <v>63</v>
      </c>
      <c r="E14" s="75" t="s">
        <v>64</v>
      </c>
      <c r="F14" s="76">
        <v>800633</v>
      </c>
      <c r="G14" s="76">
        <v>800633</v>
      </c>
      <c r="H14" s="76">
        <v>695000</v>
      </c>
      <c r="I14" s="76"/>
      <c r="J14" s="76"/>
      <c r="K14" s="76"/>
      <c r="L14" s="76"/>
      <c r="M14" s="76"/>
      <c r="N14" s="76"/>
      <c r="O14" s="76"/>
      <c r="P14" s="76"/>
      <c r="Q14" s="76">
        <v>800633</v>
      </c>
    </row>
    <row r="15" spans="1:17" ht="69.45" customHeight="1">
      <c r="B15" s="73" t="s">
        <v>41</v>
      </c>
      <c r="C15" s="74" t="s">
        <v>34</v>
      </c>
      <c r="D15" s="74" t="s">
        <v>34</v>
      </c>
      <c r="E15" s="74" t="s">
        <v>40</v>
      </c>
      <c r="F15" s="68">
        <f>F16</f>
        <v>1140558</v>
      </c>
      <c r="G15" s="68">
        <f t="shared" ref="G15:Q16" si="2">G16</f>
        <v>1140558</v>
      </c>
      <c r="H15" s="68">
        <f t="shared" si="2"/>
        <v>934200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68">
        <f t="shared" si="2"/>
        <v>1140558</v>
      </c>
    </row>
    <row r="16" spans="1:17" ht="69.45" customHeight="1">
      <c r="B16" s="66" t="s">
        <v>42</v>
      </c>
      <c r="C16" s="51" t="s">
        <v>34</v>
      </c>
      <c r="D16" s="51" t="s">
        <v>34</v>
      </c>
      <c r="E16" s="51" t="s">
        <v>40</v>
      </c>
      <c r="F16" s="68">
        <f>F17</f>
        <v>1140558</v>
      </c>
      <c r="G16" s="68">
        <f t="shared" si="2"/>
        <v>1140558</v>
      </c>
      <c r="H16" s="68">
        <f t="shared" si="2"/>
        <v>934200</v>
      </c>
      <c r="I16" s="68">
        <f t="shared" si="2"/>
        <v>0</v>
      </c>
      <c r="J16" s="68">
        <f t="shared" si="2"/>
        <v>0</v>
      </c>
      <c r="K16" s="68">
        <f t="shared" si="2"/>
        <v>0</v>
      </c>
      <c r="L16" s="68">
        <f t="shared" si="2"/>
        <v>0</v>
      </c>
      <c r="M16" s="68">
        <f t="shared" si="2"/>
        <v>0</v>
      </c>
      <c r="N16" s="68">
        <f t="shared" si="2"/>
        <v>0</v>
      </c>
      <c r="O16" s="68">
        <f t="shared" si="2"/>
        <v>0</v>
      </c>
      <c r="P16" s="68">
        <f t="shared" si="2"/>
        <v>0</v>
      </c>
      <c r="Q16" s="68">
        <f t="shared" si="2"/>
        <v>1140558</v>
      </c>
    </row>
    <row r="17" spans="2:17" ht="85.95" customHeight="1">
      <c r="B17" s="75" t="s">
        <v>65</v>
      </c>
      <c r="C17" s="75" t="s">
        <v>66</v>
      </c>
      <c r="D17" s="75" t="s">
        <v>43</v>
      </c>
      <c r="E17" s="75" t="s">
        <v>67</v>
      </c>
      <c r="F17" s="53">
        <v>1140558</v>
      </c>
      <c r="G17" s="53">
        <v>1140558</v>
      </c>
      <c r="H17" s="53">
        <v>934200</v>
      </c>
      <c r="I17" s="53"/>
      <c r="J17" s="53"/>
      <c r="K17" s="53"/>
      <c r="L17" s="53"/>
      <c r="M17" s="53"/>
      <c r="N17" s="53"/>
      <c r="O17" s="53"/>
      <c r="P17" s="53"/>
      <c r="Q17" s="52">
        <v>1140558</v>
      </c>
    </row>
    <row r="18" spans="2:17" ht="60" customHeight="1">
      <c r="B18" s="42" t="s">
        <v>21</v>
      </c>
      <c r="C18" s="41" t="s">
        <v>21</v>
      </c>
      <c r="D18" s="43" t="s">
        <v>21</v>
      </c>
      <c r="E18" s="44" t="s">
        <v>5</v>
      </c>
      <c r="F18" s="52">
        <f>F12+F15</f>
        <v>1941191</v>
      </c>
      <c r="G18" s="52">
        <f t="shared" ref="G18:Q18" si="3">G12+G15</f>
        <v>1941191</v>
      </c>
      <c r="H18" s="52">
        <f t="shared" si="3"/>
        <v>1629200</v>
      </c>
      <c r="I18" s="52">
        <f t="shared" si="3"/>
        <v>0</v>
      </c>
      <c r="J18" s="52">
        <f t="shared" si="3"/>
        <v>0</v>
      </c>
      <c r="K18" s="52">
        <f t="shared" si="3"/>
        <v>0</v>
      </c>
      <c r="L18" s="52">
        <f t="shared" si="3"/>
        <v>0</v>
      </c>
      <c r="M18" s="52">
        <f t="shared" si="3"/>
        <v>0</v>
      </c>
      <c r="N18" s="52">
        <f t="shared" si="3"/>
        <v>0</v>
      </c>
      <c r="O18" s="52">
        <f t="shared" si="3"/>
        <v>0</v>
      </c>
      <c r="P18" s="52">
        <f t="shared" si="3"/>
        <v>0</v>
      </c>
      <c r="Q18" s="52">
        <f t="shared" si="3"/>
        <v>1941191</v>
      </c>
    </row>
    <row r="19" spans="2:17" ht="31.05" customHeight="1">
      <c r="B19" s="60"/>
      <c r="C19" s="61"/>
      <c r="D19" s="62"/>
      <c r="E19" s="63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  <row r="20" spans="2:17" ht="33" customHeight="1">
      <c r="E20" s="45" t="s">
        <v>35</v>
      </c>
      <c r="M20" s="21" t="s">
        <v>36</v>
      </c>
    </row>
    <row r="24" spans="2:17">
      <c r="O24" s="40"/>
    </row>
  </sheetData>
  <mergeCells count="25">
    <mergeCell ref="H8:I8"/>
    <mergeCell ref="O9:O10"/>
    <mergeCell ref="F8:F10"/>
    <mergeCell ref="E7:E10"/>
    <mergeCell ref="G8:G10"/>
    <mergeCell ref="K8:K10"/>
    <mergeCell ref="H9:H10"/>
    <mergeCell ref="I9:I10"/>
    <mergeCell ref="B5:D5"/>
    <mergeCell ref="B6:D6"/>
    <mergeCell ref="C7:C10"/>
    <mergeCell ref="B7:B10"/>
    <mergeCell ref="B1:Q1"/>
    <mergeCell ref="F7:J7"/>
    <mergeCell ref="J8:J10"/>
    <mergeCell ref="N2:Q2"/>
    <mergeCell ref="D7:D10"/>
    <mergeCell ref="B4:Q4"/>
    <mergeCell ref="Q7:Q10"/>
    <mergeCell ref="M8:M10"/>
    <mergeCell ref="P8:P10"/>
    <mergeCell ref="N9:N10"/>
    <mergeCell ref="K7:P7"/>
    <mergeCell ref="L8:L10"/>
    <mergeCell ref="N8:O8"/>
  </mergeCells>
  <phoneticPr fontId="2" type="noConversion"/>
  <printOptions horizontalCentered="1"/>
  <pageMargins left="0.19685039370078741" right="0.19685039370078741" top="0.19685039370078741" bottom="0.19685039370078741" header="0.51181102362204722" footer="0.31496062992125984"/>
  <pageSetup paperSize="9" scale="44" fitToHeight="0" orientation="landscape" horizontalDpi="360" verticalDpi="36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D10" workbookViewId="0">
      <selection activeCell="D1" sqref="D1"/>
    </sheetView>
  </sheetViews>
  <sheetFormatPr defaultColWidth="9.109375" defaultRowHeight="13.2"/>
  <cols>
    <col min="1" max="1" width="0.33203125" style="5" hidden="1" customWidth="1"/>
    <col min="2" max="2" width="4.33203125" style="5" hidden="1" customWidth="1"/>
    <col min="3" max="3" width="1.109375" style="5" hidden="1" customWidth="1"/>
    <col min="4" max="4" width="19.44140625" style="5" customWidth="1"/>
    <col min="5" max="5" width="5.109375" style="5" customWidth="1"/>
    <col min="6" max="6" width="35.44140625" style="5" hidden="1" customWidth="1"/>
    <col min="7" max="7" width="51.44140625" style="5" customWidth="1"/>
    <col min="8" max="8" width="3.6640625" style="5" hidden="1" customWidth="1"/>
    <col min="9" max="9" width="23.44140625" style="5" customWidth="1"/>
    <col min="10" max="10" width="45.33203125" style="5" customWidth="1"/>
    <col min="11" max="11" width="26.109375" style="5" customWidth="1"/>
    <col min="12" max="12" width="37.33203125" style="5" customWidth="1"/>
    <col min="13" max="13" width="17.109375" style="5" customWidth="1"/>
    <col min="14" max="14" width="20.109375" style="5" customWidth="1"/>
    <col min="15" max="16384" width="9.109375" style="5"/>
  </cols>
  <sheetData>
    <row r="1" spans="1:10" ht="75" customHeight="1">
      <c r="E1" s="37"/>
      <c r="F1" s="2"/>
      <c r="G1" s="67" t="s">
        <v>70</v>
      </c>
      <c r="I1" s="106" t="s">
        <v>56</v>
      </c>
      <c r="J1" s="107"/>
    </row>
    <row r="2" spans="1:10" ht="42.45" customHeight="1">
      <c r="A2" s="3"/>
      <c r="B2" s="3"/>
      <c r="C2" s="3"/>
      <c r="D2" s="35"/>
      <c r="E2" s="35"/>
      <c r="F2" s="108" t="s">
        <v>57</v>
      </c>
      <c r="G2" s="109"/>
      <c r="H2" s="110"/>
      <c r="I2" s="110"/>
    </row>
    <row r="3" spans="1:10" ht="18" hidden="1" customHeight="1">
      <c r="A3" s="3"/>
      <c r="B3" s="3"/>
      <c r="C3" s="3"/>
      <c r="D3" s="3"/>
    </row>
    <row r="4" spans="1:10" ht="13.95" customHeight="1">
      <c r="A4" s="3"/>
      <c r="B4" s="3"/>
      <c r="C4" s="3"/>
      <c r="D4" s="65" t="s">
        <v>37</v>
      </c>
      <c r="E4" s="10"/>
      <c r="F4" s="10"/>
      <c r="G4" s="10"/>
      <c r="H4" s="10"/>
      <c r="I4" s="10"/>
    </row>
    <row r="5" spans="1:10" ht="19.5" customHeight="1">
      <c r="A5" s="3"/>
      <c r="B5" s="3"/>
      <c r="C5" s="3"/>
      <c r="D5" s="58" t="s">
        <v>38</v>
      </c>
      <c r="E5" s="10"/>
      <c r="F5" s="10"/>
      <c r="G5" s="10"/>
      <c r="H5" s="10"/>
      <c r="I5" s="10"/>
    </row>
    <row r="6" spans="1:10" ht="25.5" customHeight="1">
      <c r="A6" s="3"/>
      <c r="B6" s="3"/>
      <c r="C6" s="3"/>
      <c r="D6" s="111" t="s">
        <v>29</v>
      </c>
      <c r="E6" s="112"/>
      <c r="F6" s="112"/>
      <c r="G6" s="112"/>
      <c r="H6" s="112"/>
      <c r="I6" s="112"/>
    </row>
    <row r="7" spans="1:10" ht="18" customHeight="1">
      <c r="A7" s="3"/>
      <c r="B7" s="3"/>
      <c r="C7" s="3"/>
      <c r="D7" s="47"/>
      <c r="E7" s="10"/>
      <c r="F7" s="10"/>
      <c r="G7" s="10"/>
      <c r="H7" s="10"/>
      <c r="I7" s="10"/>
    </row>
    <row r="8" spans="1:10" ht="32.549999999999997" customHeight="1">
      <c r="A8" s="3"/>
      <c r="B8" s="3"/>
      <c r="C8" s="3"/>
      <c r="D8" s="113" t="s">
        <v>26</v>
      </c>
      <c r="E8" s="113"/>
      <c r="F8" s="69"/>
      <c r="G8" s="113" t="s">
        <v>27</v>
      </c>
      <c r="H8" s="113"/>
      <c r="I8" s="113" t="s">
        <v>5</v>
      </c>
      <c r="J8" s="114" t="s">
        <v>45</v>
      </c>
    </row>
    <row r="9" spans="1:10" ht="37.950000000000003" customHeight="1">
      <c r="A9" s="3"/>
      <c r="B9" s="3"/>
      <c r="C9" s="3"/>
      <c r="D9" s="113" t="s">
        <v>26</v>
      </c>
      <c r="E9" s="113"/>
      <c r="F9" s="69"/>
      <c r="G9" s="113" t="s">
        <v>28</v>
      </c>
      <c r="H9" s="113"/>
      <c r="I9" s="113"/>
      <c r="J9" s="114"/>
    </row>
    <row r="10" spans="1:10" ht="19.95" customHeight="1">
      <c r="A10" s="3"/>
      <c r="B10" s="3"/>
      <c r="C10" s="3"/>
      <c r="D10" s="115">
        <v>1</v>
      </c>
      <c r="E10" s="113"/>
      <c r="F10" s="69"/>
      <c r="G10" s="113">
        <v>2</v>
      </c>
      <c r="H10" s="113"/>
      <c r="I10" s="69">
        <v>3</v>
      </c>
      <c r="J10" s="119"/>
    </row>
    <row r="11" spans="1:10" ht="28.95" customHeight="1">
      <c r="A11" s="3"/>
      <c r="B11" s="3"/>
      <c r="C11" s="3"/>
      <c r="D11" s="116"/>
      <c r="E11" s="117"/>
      <c r="F11" s="70"/>
      <c r="G11" s="70" t="s">
        <v>46</v>
      </c>
      <c r="H11" s="70"/>
      <c r="I11" s="71">
        <f>I12+I14</f>
        <v>1941191</v>
      </c>
      <c r="J11" s="119"/>
    </row>
    <row r="12" spans="1:10" ht="70.5" customHeight="1">
      <c r="A12" s="3"/>
      <c r="B12" s="3"/>
      <c r="C12" s="3"/>
      <c r="D12" s="116">
        <v>41051000</v>
      </c>
      <c r="E12" s="118"/>
      <c r="F12" s="69"/>
      <c r="G12" s="70" t="s">
        <v>53</v>
      </c>
      <c r="H12" s="70"/>
      <c r="I12" s="71">
        <f>I13</f>
        <v>1140558</v>
      </c>
      <c r="J12" s="70" t="s">
        <v>68</v>
      </c>
    </row>
    <row r="13" spans="1:10" ht="26.55" customHeight="1">
      <c r="A13" s="3"/>
      <c r="B13" s="3"/>
      <c r="C13" s="3"/>
      <c r="D13" s="123" t="s">
        <v>47</v>
      </c>
      <c r="E13" s="124"/>
      <c r="F13" s="69"/>
      <c r="G13" s="69" t="s">
        <v>48</v>
      </c>
      <c r="H13" s="69"/>
      <c r="I13" s="72">
        <v>1140558</v>
      </c>
      <c r="J13" s="72">
        <v>1140558</v>
      </c>
    </row>
    <row r="14" spans="1:10" ht="130.05000000000001" customHeight="1">
      <c r="A14" s="3"/>
      <c r="B14" s="3"/>
      <c r="C14" s="3"/>
      <c r="D14" s="130" t="s">
        <v>69</v>
      </c>
      <c r="E14" s="131"/>
      <c r="F14" s="70"/>
      <c r="G14" s="70" t="s">
        <v>54</v>
      </c>
      <c r="H14" s="70"/>
      <c r="I14" s="71">
        <f>I15</f>
        <v>800633</v>
      </c>
      <c r="J14" s="120"/>
    </row>
    <row r="15" spans="1:10" ht="30.45" customHeight="1">
      <c r="A15" s="3"/>
      <c r="B15" s="3"/>
      <c r="C15" s="3"/>
      <c r="D15" s="123" t="s">
        <v>47</v>
      </c>
      <c r="E15" s="132"/>
      <c r="F15" s="69"/>
      <c r="G15" s="69" t="s">
        <v>48</v>
      </c>
      <c r="H15" s="69"/>
      <c r="I15" s="72">
        <v>800633</v>
      </c>
      <c r="J15" s="121"/>
    </row>
    <row r="16" spans="1:10" ht="21.45" customHeight="1">
      <c r="A16" s="3"/>
      <c r="B16" s="3"/>
      <c r="C16" s="3"/>
      <c r="D16" s="115" t="s">
        <v>30</v>
      </c>
      <c r="E16" s="113"/>
      <c r="F16" s="113"/>
      <c r="G16" s="113"/>
      <c r="H16" s="113"/>
      <c r="I16" s="113"/>
      <c r="J16" s="121"/>
    </row>
    <row r="17" spans="1:14" ht="23.55" customHeight="1">
      <c r="A17" s="3"/>
      <c r="B17" s="3"/>
      <c r="C17" s="3"/>
      <c r="D17" s="116" t="s">
        <v>25</v>
      </c>
      <c r="E17" s="132"/>
      <c r="F17" s="69"/>
      <c r="G17" s="70" t="s">
        <v>33</v>
      </c>
      <c r="H17" s="70"/>
      <c r="I17" s="71"/>
      <c r="J17" s="121"/>
    </row>
    <row r="18" spans="1:14" ht="40.950000000000003" customHeight="1">
      <c r="A18" s="3"/>
      <c r="B18" s="3"/>
      <c r="C18" s="3"/>
      <c r="D18" s="115" t="s">
        <v>25</v>
      </c>
      <c r="E18" s="113"/>
      <c r="F18" s="69"/>
      <c r="G18" s="115" t="s">
        <v>31</v>
      </c>
      <c r="H18" s="115"/>
      <c r="I18" s="71">
        <f>I19+I20</f>
        <v>1941191</v>
      </c>
      <c r="J18" s="121"/>
    </row>
    <row r="19" spans="1:14" ht="30.45" customHeight="1">
      <c r="A19" s="3"/>
      <c r="B19" s="3"/>
      <c r="C19" s="3"/>
      <c r="D19" s="115" t="s">
        <v>25</v>
      </c>
      <c r="E19" s="113"/>
      <c r="F19" s="69"/>
      <c r="G19" s="115" t="s">
        <v>32</v>
      </c>
      <c r="H19" s="115"/>
      <c r="I19" s="71">
        <f>I11</f>
        <v>1941191</v>
      </c>
      <c r="J19" s="121"/>
    </row>
    <row r="20" spans="1:14" ht="39" customHeight="1">
      <c r="A20" s="3"/>
      <c r="B20" s="3"/>
      <c r="C20" s="3"/>
      <c r="D20" s="115" t="s">
        <v>25</v>
      </c>
      <c r="E20" s="113"/>
      <c r="F20" s="69"/>
      <c r="G20" s="115" t="s">
        <v>33</v>
      </c>
      <c r="H20" s="115"/>
      <c r="I20" s="71">
        <f>I17</f>
        <v>0</v>
      </c>
      <c r="J20" s="122"/>
    </row>
    <row r="21" spans="1:14" ht="30.6" customHeight="1">
      <c r="A21" s="8"/>
      <c r="B21" s="1"/>
      <c r="C21" s="15"/>
      <c r="D21" s="127" t="s">
        <v>39</v>
      </c>
      <c r="E21" s="127"/>
      <c r="F21" s="128"/>
      <c r="G21" s="128"/>
      <c r="H21" s="128"/>
      <c r="I21" s="128"/>
      <c r="J21" s="129"/>
    </row>
    <row r="22" spans="1:14" ht="39.75" customHeight="1">
      <c r="A22" s="8"/>
      <c r="B22" s="1"/>
      <c r="C22" s="15"/>
      <c r="D22" s="125"/>
      <c r="E22" s="126"/>
      <c r="F22" s="126"/>
      <c r="G22" s="126"/>
      <c r="H22" s="126"/>
    </row>
    <row r="23" spans="1:14" s="9" customFormat="1" ht="31.5" customHeight="1">
      <c r="A23" s="4"/>
      <c r="B23" s="6"/>
      <c r="C23" s="6"/>
      <c r="I23" s="5"/>
      <c r="J23" s="5"/>
      <c r="K23" s="5"/>
      <c r="L23" s="5"/>
      <c r="M23" s="5"/>
      <c r="N23" s="5"/>
    </row>
    <row r="24" spans="1:14">
      <c r="A24" s="7"/>
      <c r="B24" s="10"/>
      <c r="C24" s="10"/>
    </row>
    <row r="25" spans="1:14" s="11" customFormat="1">
      <c r="A25" s="12"/>
      <c r="B25" s="13"/>
      <c r="C25" s="1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11" customFormat="1">
      <c r="A26" s="12"/>
      <c r="B26" s="13"/>
      <c r="C26" s="1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1" customFormat="1">
      <c r="A27" s="12"/>
      <c r="B27" s="13"/>
      <c r="C27" s="13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11" customFormat="1">
      <c r="A28" s="12"/>
      <c r="B28" s="13"/>
      <c r="C28" s="1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>
      <c r="A29" s="7"/>
      <c r="B29" s="10"/>
      <c r="C29" s="10"/>
    </row>
    <row r="30" spans="1:14">
      <c r="A30" s="7"/>
      <c r="B30" s="10"/>
      <c r="C30" s="10"/>
    </row>
    <row r="31" spans="1:14">
      <c r="A31" s="7"/>
      <c r="B31" s="10"/>
      <c r="C31" s="10"/>
    </row>
    <row r="32" spans="1:14">
      <c r="A32" s="7"/>
      <c r="B32" s="10"/>
      <c r="C32" s="10"/>
    </row>
    <row r="33" spans="1:3">
      <c r="A33" s="7"/>
      <c r="B33" s="10"/>
      <c r="C33" s="10"/>
    </row>
    <row r="34" spans="1:3">
      <c r="A34" s="7"/>
      <c r="B34" s="10"/>
      <c r="C34" s="10"/>
    </row>
    <row r="35" spans="1:3">
      <c r="A35" s="7"/>
      <c r="B35" s="10"/>
      <c r="C35" s="10"/>
    </row>
    <row r="36" spans="1:3">
      <c r="A36" s="7"/>
      <c r="B36" s="10"/>
      <c r="C36" s="10"/>
    </row>
    <row r="37" spans="1:3">
      <c r="A37" s="7"/>
      <c r="B37" s="10"/>
      <c r="C37" s="10"/>
    </row>
    <row r="38" spans="1:3">
      <c r="A38" s="7"/>
      <c r="B38" s="10"/>
      <c r="C38" s="10"/>
    </row>
    <row r="39" spans="1:3">
      <c r="A39" s="7"/>
      <c r="B39" s="10"/>
      <c r="C39" s="10"/>
    </row>
    <row r="40" spans="1:3">
      <c r="A40" s="7"/>
      <c r="B40" s="10"/>
      <c r="C40" s="10"/>
    </row>
    <row r="41" spans="1:3">
      <c r="A41" s="7"/>
      <c r="B41" s="10"/>
      <c r="C41" s="10"/>
    </row>
    <row r="42" spans="1:3">
      <c r="A42" s="7"/>
      <c r="B42" s="10"/>
      <c r="C42" s="10"/>
    </row>
    <row r="43" spans="1:3">
      <c r="A43" s="7"/>
      <c r="B43" s="10"/>
      <c r="C43" s="10"/>
    </row>
    <row r="44" spans="1:3">
      <c r="A44" s="7"/>
      <c r="B44" s="10"/>
      <c r="C44" s="10"/>
    </row>
    <row r="45" spans="1:3">
      <c r="A45" s="7"/>
      <c r="B45" s="10"/>
      <c r="C45" s="10"/>
    </row>
    <row r="46" spans="1:3">
      <c r="A46" s="7"/>
      <c r="B46" s="10"/>
      <c r="C46" s="10"/>
    </row>
    <row r="47" spans="1:3">
      <c r="A47" s="7"/>
      <c r="B47" s="10"/>
      <c r="C47" s="10"/>
    </row>
    <row r="48" spans="1:3">
      <c r="A48" s="7"/>
      <c r="B48" s="10"/>
      <c r="C48" s="10"/>
    </row>
    <row r="49" spans="1:3">
      <c r="A49" s="7"/>
      <c r="B49" s="10"/>
      <c r="C49" s="10"/>
    </row>
    <row r="50" spans="1:3">
      <c r="A50" s="7"/>
      <c r="B50" s="10"/>
      <c r="C50" s="10"/>
    </row>
    <row r="51" spans="1:3">
      <c r="A51" s="7"/>
      <c r="B51" s="10"/>
      <c r="C51" s="10"/>
    </row>
    <row r="52" spans="1:3" ht="44.25" customHeight="1">
      <c r="A52" s="7"/>
    </row>
    <row r="53" spans="1:3">
      <c r="A53" s="7"/>
    </row>
    <row r="54" spans="1:3">
      <c r="A54" s="7"/>
    </row>
    <row r="55" spans="1:3" ht="16.2" thickBot="1">
      <c r="C55" s="14"/>
    </row>
    <row r="65" ht="45.75" customHeight="1"/>
  </sheetData>
  <mergeCells count="28">
    <mergeCell ref="D22:H22"/>
    <mergeCell ref="D18:E18"/>
    <mergeCell ref="G18:H18"/>
    <mergeCell ref="D19:E19"/>
    <mergeCell ref="G19:H19"/>
    <mergeCell ref="G9:H9"/>
    <mergeCell ref="D21:J21"/>
    <mergeCell ref="D14:E14"/>
    <mergeCell ref="D15:E15"/>
    <mergeCell ref="D17:E17"/>
    <mergeCell ref="D10:E10"/>
    <mergeCell ref="G10:H10"/>
    <mergeCell ref="D16:I16"/>
    <mergeCell ref="D11:E11"/>
    <mergeCell ref="D12:E12"/>
    <mergeCell ref="J10:J11"/>
    <mergeCell ref="J14:J20"/>
    <mergeCell ref="D13:E13"/>
    <mergeCell ref="D20:E20"/>
    <mergeCell ref="G20:H20"/>
    <mergeCell ref="I1:J1"/>
    <mergeCell ref="F2:I2"/>
    <mergeCell ref="D6:I6"/>
    <mergeCell ref="D8:E8"/>
    <mergeCell ref="G8:H8"/>
    <mergeCell ref="I8:I9"/>
    <mergeCell ref="D9:E9"/>
    <mergeCell ref="J8:J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Дод.1</vt:lpstr>
      <vt:lpstr>Дод.2</vt:lpstr>
      <vt:lpstr>Дод.3</vt:lpstr>
      <vt:lpstr>Дод.2!Заголовки_для_друку</vt:lpstr>
      <vt:lpstr>Дод.1!Область_друку</vt:lpstr>
      <vt:lpstr>Дод.2!Область_друку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PK-07</cp:lastModifiedBy>
  <cp:lastPrinted>2026-01-23T06:42:10Z</cp:lastPrinted>
  <dcterms:created xsi:type="dcterms:W3CDTF">2014-01-17T10:52:16Z</dcterms:created>
  <dcterms:modified xsi:type="dcterms:W3CDTF">2026-02-16T14:15:02Z</dcterms:modified>
</cp:coreProperties>
</file>